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15" windowWidth="8310" windowHeight="7875" activeTab="0"/>
  </bookViews>
  <sheets>
    <sheet name="PLANES Y PROGRAMAS" sheetId="1" r:id="rId1"/>
    <sheet name="Hoja2" sheetId="2" r:id="rId2"/>
    <sheet name="Hoja3" sheetId="3" r:id="rId3"/>
  </sheets>
  <definedNames>
    <definedName name="_xlnm.Print_Area" localSheetId="0">'PLANES Y PROGRAMAS'!$A$1:$I$102</definedName>
    <definedName name="_xlnm.Print_Titles" localSheetId="0">'PLANES Y PROGRAMAS'!$1:$5</definedName>
  </definedNames>
  <calcPr fullCalcOnLoad="1"/>
</workbook>
</file>

<file path=xl/sharedStrings.xml><?xml version="1.0" encoding="utf-8"?>
<sst xmlns="http://schemas.openxmlformats.org/spreadsheetml/2006/main" count="418" uniqueCount="214">
  <si>
    <t>Tipo</t>
  </si>
  <si>
    <t>Estado</t>
  </si>
  <si>
    <t>Nombre</t>
  </si>
  <si>
    <t>Objetivos</t>
  </si>
  <si>
    <t>Metas</t>
  </si>
  <si>
    <t>Monto presupuestado</t>
  </si>
  <si>
    <t>Fecha de inicio</t>
  </si>
  <si>
    <t>Fecha prevista de culminación</t>
  </si>
  <si>
    <t>Estado actual de avance</t>
  </si>
  <si>
    <t>Documento completo para descarga</t>
  </si>
  <si>
    <t>(Plan o Programa)</t>
  </si>
  <si>
    <t>(Ejecutado o en ejecución)</t>
  </si>
  <si>
    <t>(ícono,formato,peso)</t>
  </si>
  <si>
    <t>Planes y Programas</t>
  </si>
  <si>
    <t>Elaborado por: (Dirección a cargo de la informacion)</t>
  </si>
  <si>
    <t>FORMATO LITERAL k)</t>
  </si>
  <si>
    <t>LOGOTIPO DE LA DEPENDENCIA</t>
  </si>
  <si>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</si>
  <si>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</si>
  <si>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</si>
  <si>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TOTAL PLANES Y PROGRAMAS EN EJECUCIÓN</t>
  </si>
  <si>
    <t>RESPONSABLE DE LA UNIDAD POSEEDORA DE LA INFORMACIÓN DEL LITERAL k):</t>
  </si>
  <si>
    <t>PERIODICIDAD DE ACTUALIZACIÓN DE LA INFORMACIÓN:</t>
  </si>
  <si>
    <t>UNIDAD POSEEDORA DE LA INFORMACIÓN - LITERAL k):</t>
  </si>
  <si>
    <t>Plan Operativo Anual - POA y sus reformas aprobadas</t>
  </si>
  <si>
    <t>Plan Estratégico Institucional</t>
  </si>
  <si>
    <t>Link para descarga</t>
  </si>
  <si>
    <t>Fecha de culminación</t>
  </si>
  <si>
    <t>k) Planes y programas de la institución en ejecución</t>
  </si>
  <si>
    <t>Art. 7 de la Ley Orgánica de Transparencia y Acceso a la Información Pública - LOTAIP</t>
  </si>
  <si>
    <t>Tipo (Programa, proyecto)</t>
  </si>
  <si>
    <t>Nombre del programa, proyecto</t>
  </si>
  <si>
    <t>Montos presupuestados programados</t>
  </si>
  <si>
    <t xml:space="preserve">Objetivos estratégicos </t>
  </si>
  <si>
    <t>Link para descargar el documento completo del proyecto aprobado por la SENPLADES</t>
  </si>
  <si>
    <t xml:space="preserve">Estado actual de avance por proyecto (link para descargar el documento) </t>
  </si>
  <si>
    <t>No aplica</t>
  </si>
  <si>
    <t>Mejorar la movilidad, conectividad y el intercambio de bienes y servicios entre los centros poblados y zonas productivas rurales y/o urbanas.</t>
  </si>
  <si>
    <t>* Proyecto</t>
  </si>
  <si>
    <t>Diseño y construcción de vias de la Zona Norte</t>
  </si>
  <si>
    <t>Diseño y construcción de circuitos viales integradores
(I Fase) - Circuito 4</t>
  </si>
  <si>
    <t>Rehabilitación y mejoramiento vial de la Zona Norte</t>
  </si>
  <si>
    <t>Rehabilitación y mejoramiento vial de la Zona Central</t>
  </si>
  <si>
    <t>Proyecto</t>
  </si>
  <si>
    <t>Mantenimiento de la red vial terciaria</t>
  </si>
  <si>
    <t>Desarrollar un Modelo de Gestión Ambiental, respetando las áreas de conservación, promoviendo la sustentabilidad del capital natural, y controlando los factores contaminantes del territorio a través del ejercicio de la AAAr.</t>
  </si>
  <si>
    <t>Control y seguimiento al cumplimiento de los planes de manejo ambiental y la normativa vigente en los proyectos, obras o actividades impulsadas por el GADPE</t>
  </si>
  <si>
    <t>Diversificar la oferta de bienes y servicios públicos que optimicen el aprovechamiento sustentable de sus capacidades instaladas y de los bienes públicos, a través de la conformación de Unidades de Producción.</t>
  </si>
  <si>
    <t>Construcción de infraestructura y equipamiiento rural y urbano en la Provincia de Esmeraldas</t>
  </si>
  <si>
    <t>Optimizar la eficiencia, eficacia y calidad de la Gestión Pública.</t>
  </si>
  <si>
    <t>Mejoramiento de las capacidades técnicas del talento humano.</t>
  </si>
  <si>
    <t xml:space="preserve">Reactivación integral de plantaciones establecidas de cacao fino y de aroma a través de Unidades de Prestación de Servicios en la Provincia de Esmeraldas.  </t>
  </si>
  <si>
    <t xml:space="preserve">Fortalecimiento de la mesa provincial de cacao fino y de aroma promoviendo la participación de actores públicos y privados. </t>
  </si>
  <si>
    <t>Impulso al turismo comunitario con enfoque étnico-cultural y de conservación del patrimonio.</t>
  </si>
  <si>
    <t>Impulso al Turismo Religioso (Canchimalero) a través de la construcción de un santuario.</t>
  </si>
  <si>
    <t>Posicionamiento Turístico de la Provincia a nivel local, nacional e internacional.</t>
  </si>
  <si>
    <t>Fomento e incentivo a la seguridad alimentaria por medio de la producción  agroecológica de proteína de origen vegetal y animal con enfoque de género y generacional.</t>
  </si>
  <si>
    <t>Implementación de Escuelas de Campo de Ganadería Sostenible para el desarrollo de capacidades locales dentro de las fincas integrales</t>
  </si>
  <si>
    <t>Fortalecimiento a los actores y organizaciones  de la cadena productiva de la madera para el desarrollo de capacidades técnicas, tecnológicas y de gestión empresarial.</t>
  </si>
  <si>
    <t xml:space="preserve"> Desarrollar un Modelo de Gestión Ambiental, respetando las áreas de conservación, promoviendo la sustentabilidad del capital natural, y controlando los factores contaminantes del territorio a través del ejercicio de la AAAr</t>
  </si>
  <si>
    <t xml:space="preserve">Implementación de corredores biológicos y conectividad </t>
  </si>
  <si>
    <t>Implementación del subsistema de áreas de conservación de la Provincia de Esmeraldas</t>
  </si>
  <si>
    <t>1 Area de conservación declarada</t>
  </si>
  <si>
    <t>Propiciar el desarrollo territorial, promoviendo la articulación interinstitucional y la internacionalización del territorio, para su gestión ante la Cooperación Internacional</t>
  </si>
  <si>
    <t>7 Gobiernos Cantonales, 57 Juntas Parroquiales, La Academia y el sector Privado de la Provincia Articulados para Promover el Desarrollo Territorial</t>
  </si>
  <si>
    <t>Elaboración y gestión de programas y proyectos para la cooperación internacional en asocio con los actores territoriales.</t>
  </si>
  <si>
    <t>Construcción y mantenimiento del sistema de información territorial para el seguimiento y control de los acuerdos, convenios y proyectos que se ejecuten con la cooperación internacional</t>
  </si>
  <si>
    <t>Impulsar la ejecución de las estrategias de internacionalización del territorio</t>
  </si>
  <si>
    <t>Fortalecimiento institucional multinivel para mejorar la gestión de la cooperación para el desarrollo</t>
  </si>
  <si>
    <t xml:space="preserve"> Optimizar la eficiencia, eficacia y calidad de la Gestión Pública.</t>
  </si>
  <si>
    <t>Actualización y Sistematización del Manejo del Archivo Central</t>
  </si>
  <si>
    <t>Sistema de Control del Trámite Documental "Hoja de Ruta"</t>
  </si>
  <si>
    <t>Fortalecimiento de la Normativa local del GADPE</t>
  </si>
  <si>
    <t>Mejoramiento de los Procesos y procedimientos legales del GADPE</t>
  </si>
  <si>
    <t xml:space="preserve">Propiciar el desarrollo territorial, promoviendo la articulación interinstitucional y la internacionalización del territorio, para su gestión ante la Cooperación Internacional </t>
  </si>
  <si>
    <t>Centro de Información Provincial (CIP)</t>
  </si>
  <si>
    <t>Fortalecimiento del Modelo de Gestión del PDOT</t>
  </si>
  <si>
    <t>Sistema de Gestión Vial</t>
  </si>
  <si>
    <t>Macomunidad del Norte</t>
  </si>
  <si>
    <t>Plan Operativo Anual 2017</t>
  </si>
  <si>
    <t>Plan Estrategico Institucional</t>
  </si>
  <si>
    <t>Plan de Fortalecimiento Institucional 2014-2019</t>
  </si>
  <si>
    <t>2 Propuestas Implementadas</t>
  </si>
  <si>
    <t>Optimizar la Gestión de Comunicación Institucional, tanto interna como externamente, mediante una acción coordinada con cada uno de los procesos del GADPE.</t>
  </si>
  <si>
    <t>Fortalecimiento de la Comunicación Interna Institucional.</t>
  </si>
  <si>
    <t xml:space="preserve">Actualizar diariamente los espacios físicos y digitales. </t>
  </si>
  <si>
    <t>Cumplimiento del 100% de los eventos propuestos</t>
  </si>
  <si>
    <t>Política de Comunicación Institucional</t>
  </si>
  <si>
    <t>Comunicación Externa</t>
  </si>
  <si>
    <t>100% de difusión en medios seleccionados</t>
  </si>
  <si>
    <t>Mes de la Provincialización</t>
  </si>
  <si>
    <t xml:space="preserve">Incrementar el uso de las TIC en la población rural y/o urbana para fomentar el desarrollo local </t>
  </si>
  <si>
    <t>1000  usuarios capacitados internos y externos</t>
  </si>
  <si>
    <t>1000 Estudiantes Beneficados</t>
  </si>
  <si>
    <t>4 Zonas WIFI identificadas</t>
  </si>
  <si>
    <t xml:space="preserve">Optimizar la eficiencia, eficacia y calidad de la Gestión Pública.  </t>
  </si>
  <si>
    <t>Fortalecimiento de la seguridad
informática</t>
  </si>
  <si>
    <t xml:space="preserve">Nivel de Operatividad de firewall y proxy Antivirus corporativo  </t>
  </si>
  <si>
    <t>Mesa de Ayuda Informática</t>
  </si>
  <si>
    <t xml:space="preserve">
80%</t>
  </si>
  <si>
    <t>Fortalecimiento del parque
informático</t>
  </si>
  <si>
    <t>Legalización de sofTware comercial</t>
  </si>
  <si>
    <t>Sistema de Rastreo Vehicular</t>
  </si>
  <si>
    <t>Fortalecimiento de la Gestión financiera</t>
  </si>
  <si>
    <t>Optimizar la Eficiencia, eficacia y Calidad  de la Gestión Pública.</t>
  </si>
  <si>
    <t>Mejoramiento de las Capacidades Técnicas del Talento Humano</t>
  </si>
  <si>
    <t>Plan Anual de Capacitación.</t>
  </si>
  <si>
    <t>Plan de Evaluación del Desempeño.</t>
  </si>
  <si>
    <t>Conseguir una calificación de 80 en toda la institución.</t>
  </si>
  <si>
    <t>Sistema de Seguridad y Salud Ocupacional.</t>
  </si>
  <si>
    <t>Plan de Motivación</t>
  </si>
  <si>
    <t xml:space="preserve">Cumplir con el 70% del Plan de Motivación Anual </t>
  </si>
  <si>
    <t>Optimización de locales, edificios, equipos  e instalaciones.</t>
  </si>
  <si>
    <t>Diversificación de Productos y Servicios.</t>
  </si>
  <si>
    <t>Mejoramiento del equipo caminero y parque automotor.</t>
  </si>
  <si>
    <t>Mejoramiento de los Procesos y procedimientos de fiscalización de obras y servicios del GADPE</t>
  </si>
  <si>
    <t>Nivel de eficacia de gestión del PAC 70%</t>
  </si>
  <si>
    <t>Mejoramiento de los procesos y procedimientos legales  del GADPE</t>
  </si>
  <si>
    <t xml:space="preserve">Mejoramiento de los procesos y procedimientos de Fiscalización de Obras y Servicios del GADPE </t>
  </si>
  <si>
    <t>Fortalecer y Consolidar la activación de las instancias del Sistema de Participación Ciudadana y Control Social del GADPE</t>
  </si>
  <si>
    <t xml:space="preserve">Promoción de la activación de las instancias locales de Participación Ciudadana y Control Social. </t>
  </si>
  <si>
    <t>Facilitando el acceso a derechos de población en contexto de Movilidad Humana.</t>
  </si>
  <si>
    <t xml:space="preserve">Administrar el territorio desarrollando procesos participativos de consolidación del tejido social, con enfoque solidario, equitativo e incluyente. </t>
  </si>
  <si>
    <t>Construcción de espacios de diálogo para el desarrollo de las nacionalidades y pueblos de la Provincia.</t>
  </si>
  <si>
    <t xml:space="preserve">Campañas en contra de la violencia de género en toda la Provincia.  </t>
  </si>
  <si>
    <t xml:space="preserve">Implementación de la Agenda de las Mujeres de la Provincia de Esmeraldas.       </t>
  </si>
  <si>
    <t xml:space="preserve"> EVALUACION TRIMESTRAL</t>
  </si>
  <si>
    <t>DIRECCIÓN DE PLANIFICACIÓN</t>
  </si>
  <si>
    <t>WILLIAM PALACIOS SANTANA</t>
  </si>
  <si>
    <t>wpalacios@gadpe.gob.ec</t>
  </si>
  <si>
    <t>Rehabilitación y mejoramiento vial de la Zona Sur</t>
  </si>
  <si>
    <t>Fortalecimiento de la Mesa Provincial de Turismo Promoviendo la participación de actores públicos-privados</t>
  </si>
  <si>
    <t>Fomento de emprendimientos dinámicos e innovadores con el uso de herramientas tecnológicas.</t>
  </si>
  <si>
    <t>Capacitación gratuita en el uso de la TIC, modalidad presencial, virtual y en sitio</t>
  </si>
  <si>
    <t>ESMERALDAS DIGITAL: Aplicación de las TIC para mitigar el analfabetismo digital y reducir la brecha digital existente en la provincia de Esmeraldas</t>
  </si>
  <si>
    <t>Dotación de sistemas de
conectividad virtual en la provincia de Esmeraldas</t>
  </si>
  <si>
    <t xml:space="preserve">* En proceso de construcción y actualización de algunas metas con sus respectivos indicadores
** Proyectos Cancelados </t>
  </si>
  <si>
    <t>Promoción del Parque Industrial para su Implementación en la provincia de Esmeraldas</t>
  </si>
  <si>
    <t>(06) 2721433 ext. 135</t>
  </si>
  <si>
    <t>Diseño y construcción de circuitos viales integradores
(I Fase) - Circuito 2</t>
  </si>
  <si>
    <t>6 libres aprovechamientos</t>
  </si>
  <si>
    <t>Apoyar a 93 emprendimientos agroproductivos de la provincia de Esmeraldas.</t>
  </si>
  <si>
    <t>Apoyo e inclusión en ferias eonómico - productivas de pequeños y medianos produtores (EPS).</t>
  </si>
  <si>
    <t>Impulso a la cadena de producción de guanábana y otros rubros.</t>
  </si>
  <si>
    <t>Sistematizar las experiencias obtenidas en el proyecto de manejo integral del cultivo del cacao.</t>
  </si>
  <si>
    <t>Conformada la Red Provincial del Cacao.</t>
  </si>
  <si>
    <t>Fortalecer en la temática de turismo religioso a, por lo menos, una comunidad de la provincia.</t>
  </si>
  <si>
    <t>Fortalecer a, por lo menos, cinco emprendimientos turísticos rurales.</t>
  </si>
  <si>
    <t>Fortalecer la articulación público – privada del sector turístico mediante la realización de, por lo menos, cuatro eventos.</t>
  </si>
  <si>
    <t>Gestión para la Certificación de predios libres de enfermedades de la ganadería.</t>
  </si>
  <si>
    <t>Capacitar a productores en temas de mejoras de producción con un enfoque de ganadería sostenible.</t>
  </si>
  <si>
    <t>Fortalecimiento asociativo  de los actores de la Mesa Provincial de Ganadería Sostenible.</t>
  </si>
  <si>
    <t>Capacitar a 15 asociaciones ganaderas para que cuenten con  un modelo de gestión en establecimiento de centros bovino y centros de acopio lechero.</t>
  </si>
  <si>
    <t>Asistencia técnica para el establecimiento de plantaciones forestales con fines comerciales (balsa, laurel, Fernán Sánchez, caucho, teca, melina, entre otras).</t>
  </si>
  <si>
    <t>Se adquieren 40 mil plàntulas e insumos agropecuarios para el establecimiento de 40ha de  plantaciones forestales comerciales en 20 beneficiarios.</t>
  </si>
  <si>
    <t>Alrededor de 40 actores forestales fortalecen sus capacidades tècnicas y tecnològicas en el establecimiento de plantaciones forestales, manejo de semillas y aprovechamiento de madera.</t>
  </si>
  <si>
    <t>Fortalecimiento de la mesa provincial de la pesca artesanal promoviendo la participación de actores público privados.</t>
  </si>
  <si>
    <t>Por lo menos el 80% de las organizaciones que conforman la Red  provincial de pesca se encuentran fortalecidas en temas Contable/Tributario, Liderazgo Administrativo y Gestión.</t>
  </si>
  <si>
    <t>Estudio de Factibilidad de un Parque Industrial (Estudio y construcción de Centro de Transformación Industrial)</t>
  </si>
  <si>
    <t>Aliado estratégico para la elaboración del Estudio de Factibilidad del PIZNE, identificado.
Trámites legales realizados.</t>
  </si>
  <si>
    <t>Por lo menos tres aliados nacionales identificados.</t>
  </si>
  <si>
    <t>Control de la contaminación ambiental.</t>
  </si>
  <si>
    <t>6 microcuencas reforestadas.</t>
  </si>
  <si>
    <t>Permisos ambentales GADPE.</t>
  </si>
  <si>
    <t>Desarrollar un inventario de flora y fauna en áreas naturals.</t>
  </si>
  <si>
    <t>1 inventario de flora y fauna elaborado.</t>
  </si>
  <si>
    <t>Implementación de ferias ambientales en la provincia de Esmeraldas.</t>
  </si>
  <si>
    <t>1 campaña de sensibilización ejecutada.</t>
  </si>
  <si>
    <t>1 matriz de consumo elaborada.</t>
  </si>
  <si>
    <t>1 Plan de Adaptación al Cambio Climático elaborado.</t>
  </si>
  <si>
    <t>Apoyo de iniciativas parroquiales - comunitarias en el manejo de los recursos naturales.</t>
  </si>
  <si>
    <t>Institucionalización de la gestión de riesgos en el territorio.</t>
  </si>
  <si>
    <t>Pendiente</t>
  </si>
  <si>
    <t>Promover la diversificación de la producción y el mejoramiento de la organización y de los métodos productivos, así como la optimización de la infraestructura productiva, orientándolos hacia la creación de valor agregado.</t>
  </si>
  <si>
    <t xml:space="preserve"> Promover la gestión conjunta de la planificación para el desarrollo y el ordenamiento territorial de la provincia, procurando su adecuado manejo y relacionamiento interno y externo.</t>
  </si>
  <si>
    <t>Aplicación de buenas prácticas ambientales en la gestión institucional.</t>
  </si>
  <si>
    <t>Seis (6) proyectos elaborados y gestionados ante organismos de cooperación internacional.</t>
  </si>
  <si>
    <t>Articular la participación  multinivel con actores públicos y privados para facilitar el desarrollo territorial.</t>
  </si>
  <si>
    <t>Información de la Cooperación Internacional actuante en el territorio esmeraldeño, actualizada en el Sistema de Información de Cooperación Internacional de los Gobiernos Provinciales,   administrado por el CONGOPE.</t>
  </si>
  <si>
    <t>Ejecutadas acciones propuestas en la Estrategia de Internacionalización del Territorio. .        2. Ejecutados varios eventos en el contexto de la Cooperación Transfronteriza.</t>
  </si>
  <si>
    <t>Elementos conceptuales, Normativas e instrumentos de gestión de la Cooperación Internacional con enfoque territorial desarrollados y compartidos a los demás niveles de gobierno.</t>
  </si>
  <si>
    <t>Participacion  de la Secretaria General  en actividades Institucionales.</t>
  </si>
  <si>
    <t>Procesos y procedimientos actualizados .
Optimizar la gestión de asesoria legal para obtener como resultdo una mejor calidad de procedimientos legales.
Evacuar la mayor cantidad de procesos que se ventilan en los diferentes juzgados e isntituciones en contra de la entidad.
Buscar el mecanismo adecuado para contestar de manera eficiente todas  las demandas presentadas en contra de la institución.
Actualización del Archivo Legal</t>
  </si>
  <si>
    <t>Geodatabase
Validación del de la información geográfica de intervención por competencia del GADPE:
- 2014-2016: 90%
- 2017: 80%
- 2018: 60%</t>
  </si>
  <si>
    <t>Porcentaje de ejecución de modelo de gestión PDOT 2015 - 2025 del GADPE por sistemas:
- 2018: 60 %</t>
  </si>
  <si>
    <t>Sistema de Gestión Vial estructurado al 45%</t>
  </si>
  <si>
    <t>Ejecucuión de 1 proyecto nuevo.</t>
  </si>
  <si>
    <t>Estratégica 45%
Operativa 85%
Presupuestaria 80%</t>
  </si>
  <si>
    <t>Imagen e Identidad Institucional.</t>
  </si>
  <si>
    <t>Aplicación de las politicas  en el manejo de la comunicación organizacional.</t>
  </si>
  <si>
    <t>Gestionar los recursos necesarios para la realización del proyecto "Mes de la Provincialización"</t>
  </si>
  <si>
    <t>80 vehículos</t>
  </si>
  <si>
    <t>Ejecución Presupuestaria 77%</t>
  </si>
  <si>
    <t>Culminar el 2018 con el 90% del parque automotor operativo.</t>
  </si>
  <si>
    <t>Abastecer de materiales de oficina a todos los funcionarios de la institución.</t>
  </si>
  <si>
    <t>Al culminar el 2018 el nivel de satisfaccion de los servicios basicos brindados por el GADPE, por parte de los funcionarios sea SATISFACTORIO.</t>
  </si>
  <si>
    <t>Cumplimiento de Programas GADPE 2018 en un 80%</t>
  </si>
  <si>
    <t>Plan Anual de Contratación 2018</t>
  </si>
  <si>
    <t>Implementación del Sistema Integrado de Gestión.</t>
  </si>
  <si>
    <t>Fortalecimiento del sistema productivo basado en eficiencia e innovación y mejorar la atención inclusiva del cliente interno y externo.</t>
  </si>
  <si>
    <t>Fortalecer el mejoramiento continuo de los procesos y procedimientos del GADPE.</t>
  </si>
  <si>
    <t>Formación a la gestión microempresarial a barrios populares, organizaciones o comunidades de la provincia.</t>
  </si>
  <si>
    <t>Fortalecimiento de los procesos y procedimientos de calidad, ambiente, seguridad y salud ocupacional en el con el fin de desarrollar una cultura organizacional y mejoramiento continuo.</t>
  </si>
  <si>
    <t>Terapias recreativas y motoras en las y los adultos mayores (Vidas Activas).</t>
  </si>
  <si>
    <t>Estudio del río Teaone realizado</t>
  </si>
  <si>
    <t>Control ambiental a 120 proyectos.</t>
  </si>
  <si>
    <t>Planes de Cambio Climático en el GAD de la Provincia de Esmeraldas.</t>
  </si>
  <si>
    <t>Dinamización de la economía de los sectores agroproductivos de la provincia con la asistencia de un promedio de 5,000 personas y la presentación de 10 shows entre eventos culturales y artísticos.
Por lo menos tres aliados nacionales identificados.</t>
  </si>
  <si>
    <t>Apoyar por lo menos a 40 emprendimientos con un medio para la difusión y promoción de sus productos.
Apoyar al menos a 12  emprendimientos con certificaciones sanitarias.
30 organizaciones con la documentación necesaria para su intervención.
Por lo menos  10 promotores capacitados en Gestión asociativa en la provincia.</t>
  </si>
  <si>
    <t>Atender al menos 30 predios en la provincia de Esmeraldas.
Realizar desparasitaciones y vitaminizaciones en animales bovinos.</t>
  </si>
  <si>
    <t>Familias beneficiarias del proyecto mejoran su estado nutricional.
500 ejemplares Estrategia de Seguridad y Soberanía Alimentaria impresos.
500 documentos sobre espacios de usos tradicionales, para la producciòn familiar de alimentos, entre otros.</t>
  </si>
  <si>
    <t>300 personas capacitadas.
200 huertos instalados.</t>
  </si>
  <si>
    <t>8
100%
100%
595
85%
90%</t>
  </si>
  <si>
    <t>Ejecución de las Actividades en su totalidad.
Atención y chequeos médicos ocupacionales al 100% de los servidores.
8
Ejecución de las Actividades en su totalidad.
Tratar y eliminar en un 90% los problemas psicosociales y biológicos existentes en la institución.
Ejecución de las Actividades en su totalidad.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</si>
</sst>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0.0%"/>
    <numFmt numFmtId="182" formatCode="0.000%"/>
    <numFmt numFmtId="183" formatCode="0.000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u val="single"/>
      <sz val="10"/>
      <color indexed="62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sz val="12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u val="single"/>
      <sz val="10"/>
      <color theme="4" tint="-0.2499700039625167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u val="single"/>
      <sz val="10"/>
      <color rgb="FF0000FF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34" borderId="0" xfId="0" applyFill="1" applyAlignment="1">
      <alignment/>
    </xf>
    <xf numFmtId="0" fontId="48" fillId="34" borderId="0" xfId="0" applyFont="1" applyFill="1" applyAlignment="1">
      <alignment/>
    </xf>
    <xf numFmtId="0" fontId="48" fillId="0" borderId="0" xfId="0" applyFont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right" vertical="center" wrapText="1"/>
    </xf>
    <xf numFmtId="0" fontId="22" fillId="34" borderId="10" xfId="0" applyFont="1" applyFill="1" applyBorder="1" applyAlignment="1">
      <alignment horizontal="justify" vertical="center" wrapText="1"/>
    </xf>
    <xf numFmtId="0" fontId="49" fillId="34" borderId="10" xfId="46" applyFont="1" applyFill="1" applyBorder="1" applyAlignment="1" applyProtection="1">
      <alignment horizontal="center" vertical="center" wrapText="1"/>
      <protection/>
    </xf>
    <xf numFmtId="0" fontId="47" fillId="34" borderId="0" xfId="0" applyFont="1" applyFill="1" applyAlignment="1">
      <alignment/>
    </xf>
    <xf numFmtId="0" fontId="20" fillId="35" borderId="10" xfId="0" applyFont="1" applyFill="1" applyBorder="1" applyAlignment="1">
      <alignment horizontal="center" vertical="center" wrapText="1"/>
    </xf>
    <xf numFmtId="4" fontId="0" fillId="34" borderId="0" xfId="0" applyNumberFormat="1" applyFill="1" applyAlignment="1">
      <alignment/>
    </xf>
    <xf numFmtId="171" fontId="22" fillId="0" borderId="10" xfId="0" applyNumberFormat="1" applyFont="1" applyFill="1" applyBorder="1" applyAlignment="1">
      <alignment horizontal="right" vertical="center" wrapText="1"/>
    </xf>
    <xf numFmtId="15" fontId="22" fillId="0" borderId="10" xfId="0" applyNumberFormat="1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2" fillId="34" borderId="12" xfId="0" applyFont="1" applyFill="1" applyBorder="1" applyAlignment="1">
      <alignment vertical="center" wrapText="1"/>
    </xf>
    <xf numFmtId="0" fontId="22" fillId="34" borderId="10" xfId="0" applyFont="1" applyFill="1" applyBorder="1" applyAlignment="1">
      <alignment horizontal="left" vertical="center" wrapText="1"/>
    </xf>
    <xf numFmtId="9" fontId="22" fillId="34" borderId="10" xfId="0" applyNumberFormat="1" applyFont="1" applyFill="1" applyBorder="1" applyAlignment="1">
      <alignment horizontal="justify" vertical="center" wrapText="1"/>
    </xf>
    <xf numFmtId="171" fontId="22" fillId="0" borderId="12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34" borderId="11" xfId="0" applyFont="1" applyFill="1" applyBorder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1" xfId="0" applyFont="1" applyFill="1" applyBorder="1" applyAlignment="1">
      <alignment horizontal="left" vertical="center" wrapText="1"/>
    </xf>
    <xf numFmtId="0" fontId="28" fillId="34" borderId="14" xfId="0" applyFont="1" applyFill="1" applyBorder="1" applyAlignment="1">
      <alignment horizontal="center" vertical="center" wrapText="1"/>
    </xf>
    <xf numFmtId="0" fontId="28" fillId="34" borderId="15" xfId="0" applyFont="1" applyFill="1" applyBorder="1" applyAlignment="1">
      <alignment horizontal="center" vertical="center" wrapText="1"/>
    </xf>
    <xf numFmtId="0" fontId="28" fillId="34" borderId="1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51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38" fillId="34" borderId="10" xfId="46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>
      <alignment horizontal="center" vertical="center" wrapText="1"/>
    </xf>
    <xf numFmtId="0" fontId="38" fillId="34" borderId="14" xfId="46" applyFill="1" applyBorder="1" applyAlignment="1" applyProtection="1">
      <alignment horizontal="center" vertical="center" wrapText="1"/>
      <protection/>
    </xf>
    <xf numFmtId="0" fontId="53" fillId="34" borderId="15" xfId="0" applyFont="1" applyFill="1" applyBorder="1" applyAlignment="1">
      <alignment horizontal="center" vertical="center" wrapText="1"/>
    </xf>
    <xf numFmtId="0" fontId="53" fillId="34" borderId="16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left" wrapText="1"/>
    </xf>
    <xf numFmtId="0" fontId="0" fillId="34" borderId="17" xfId="0" applyFill="1" applyBorder="1" applyAlignment="1">
      <alignment horizontal="left"/>
    </xf>
    <xf numFmtId="14" fontId="51" fillId="34" borderId="14" xfId="0" applyNumberFormat="1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 3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3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palacios@gadpe.gob.ec" TargetMode="External" /><Relationship Id="rId2" Type="http://schemas.openxmlformats.org/officeDocument/2006/relationships/hyperlink" Target="http://www.prefecturadeesmeraldas.gob.ec/web/assets/pei-gadpe-2015-2019-final.pdf" TargetMode="External" /><Relationship Id="rId3" Type="http://schemas.openxmlformats.org/officeDocument/2006/relationships/hyperlink" Target="http://www.prefecturadeesmeraldas.gob.ec/web/assets/evaluacion-2-trimestre-poa-2017.pdf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4"/>
  <sheetViews>
    <sheetView tabSelected="1" zoomScale="85" zoomScaleNormal="85" zoomScalePageLayoutView="0" workbookViewId="0" topLeftCell="A94">
      <selection activeCell="E98" sqref="E98:I98"/>
    </sheetView>
  </sheetViews>
  <sheetFormatPr defaultColWidth="11.421875" defaultRowHeight="15"/>
  <cols>
    <col min="1" max="1" width="20.28125" style="0" customWidth="1"/>
    <col min="2" max="2" width="21.8515625" style="0" customWidth="1"/>
    <col min="3" max="3" width="27.28125" style="0" customWidth="1"/>
    <col min="4" max="4" width="25.8515625" style="0" customWidth="1"/>
    <col min="5" max="5" width="18.421875" style="0" customWidth="1"/>
    <col min="6" max="6" width="17.8515625" style="0" customWidth="1"/>
    <col min="7" max="7" width="19.28125" style="0" customWidth="1"/>
    <col min="8" max="8" width="27.28125" style="0" customWidth="1"/>
    <col min="9" max="9" width="28.57421875" style="0" customWidth="1"/>
  </cols>
  <sheetData>
    <row r="1" spans="1:37" ht="43.5" customHeight="1">
      <c r="A1" s="42" t="s">
        <v>29</v>
      </c>
      <c r="B1" s="42"/>
      <c r="C1" s="42"/>
      <c r="D1" s="42"/>
      <c r="E1" s="42"/>
      <c r="F1" s="42"/>
      <c r="G1" s="42"/>
      <c r="H1" s="42"/>
      <c r="I1" s="42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</row>
    <row r="2" spans="1:37" ht="36" customHeight="1">
      <c r="A2" s="42" t="s">
        <v>28</v>
      </c>
      <c r="B2" s="42"/>
      <c r="C2" s="42"/>
      <c r="D2" s="42"/>
      <c r="E2" s="42"/>
      <c r="F2" s="42"/>
      <c r="G2" s="42"/>
      <c r="H2" s="42"/>
      <c r="I2" s="42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</row>
    <row r="3" spans="1:37" ht="35.25" customHeight="1">
      <c r="A3" s="43" t="s">
        <v>25</v>
      </c>
      <c r="B3" s="43"/>
      <c r="C3" s="43"/>
      <c r="D3" s="43"/>
      <c r="E3" s="44" t="s">
        <v>26</v>
      </c>
      <c r="F3" s="44"/>
      <c r="G3" s="44"/>
      <c r="H3" s="44"/>
      <c r="I3" s="44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</row>
    <row r="4" spans="1:37" ht="35.25" customHeight="1">
      <c r="A4" s="43" t="s">
        <v>24</v>
      </c>
      <c r="B4" s="43"/>
      <c r="C4" s="43"/>
      <c r="D4" s="43"/>
      <c r="E4" s="44" t="s">
        <v>26</v>
      </c>
      <c r="F4" s="44"/>
      <c r="G4" s="44"/>
      <c r="H4" s="44"/>
      <c r="I4" s="4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</row>
    <row r="5" spans="1:37" s="7" customFormat="1" ht="72" customHeight="1">
      <c r="A5" s="8" t="s">
        <v>33</v>
      </c>
      <c r="B5" s="8" t="s">
        <v>30</v>
      </c>
      <c r="C5" s="13" t="s">
        <v>31</v>
      </c>
      <c r="D5" s="8" t="s">
        <v>4</v>
      </c>
      <c r="E5" s="8" t="s">
        <v>32</v>
      </c>
      <c r="F5" s="8" t="s">
        <v>6</v>
      </c>
      <c r="G5" s="8" t="s">
        <v>27</v>
      </c>
      <c r="H5" s="8" t="s">
        <v>35</v>
      </c>
      <c r="I5" s="8" t="s">
        <v>34</v>
      </c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</row>
    <row r="6" spans="1:37" ht="25.5">
      <c r="A6" s="32" t="s">
        <v>37</v>
      </c>
      <c r="B6" s="10" t="s">
        <v>38</v>
      </c>
      <c r="C6" s="10" t="s">
        <v>39</v>
      </c>
      <c r="D6" s="10" t="s">
        <v>172</v>
      </c>
      <c r="E6" s="15">
        <v>389835.35</v>
      </c>
      <c r="F6" s="16">
        <v>43101</v>
      </c>
      <c r="G6" s="16">
        <v>43465</v>
      </c>
      <c r="H6" s="15">
        <v>0</v>
      </c>
      <c r="I6" s="11" t="s">
        <v>36</v>
      </c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42.75" customHeight="1">
      <c r="A7" s="33"/>
      <c r="B7" s="10" t="s">
        <v>38</v>
      </c>
      <c r="C7" s="10" t="s">
        <v>40</v>
      </c>
      <c r="D7" s="10" t="s">
        <v>172</v>
      </c>
      <c r="E7" s="15">
        <v>105063.48</v>
      </c>
      <c r="F7" s="16">
        <v>43101</v>
      </c>
      <c r="G7" s="16">
        <v>43465</v>
      </c>
      <c r="H7" s="15">
        <v>0</v>
      </c>
      <c r="I7" s="11" t="s">
        <v>36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</row>
    <row r="8" spans="1:37" ht="42.75" customHeight="1">
      <c r="A8" s="33"/>
      <c r="B8" s="10" t="s">
        <v>38</v>
      </c>
      <c r="C8" s="10" t="s">
        <v>139</v>
      </c>
      <c r="D8" s="10" t="s">
        <v>172</v>
      </c>
      <c r="E8" s="15">
        <v>138709.88</v>
      </c>
      <c r="F8" s="16">
        <v>43101</v>
      </c>
      <c r="G8" s="16">
        <v>43465</v>
      </c>
      <c r="H8" s="15">
        <v>0</v>
      </c>
      <c r="I8" s="11" t="s">
        <v>36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37" ht="37.5" customHeight="1">
      <c r="A9" s="33"/>
      <c r="B9" s="10" t="s">
        <v>38</v>
      </c>
      <c r="C9" s="10" t="s">
        <v>41</v>
      </c>
      <c r="D9" s="10" t="s">
        <v>172</v>
      </c>
      <c r="E9" s="15">
        <v>1527740</v>
      </c>
      <c r="F9" s="16">
        <v>43101</v>
      </c>
      <c r="G9" s="16">
        <v>43465</v>
      </c>
      <c r="H9" s="15">
        <v>0</v>
      </c>
      <c r="I9" s="11" t="s">
        <v>36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</row>
    <row r="10" spans="1:37" ht="41.25" customHeight="1">
      <c r="A10" s="33"/>
      <c r="B10" s="10" t="s">
        <v>38</v>
      </c>
      <c r="C10" s="10" t="s">
        <v>42</v>
      </c>
      <c r="D10" s="10" t="s">
        <v>172</v>
      </c>
      <c r="E10" s="15">
        <v>2713820</v>
      </c>
      <c r="F10" s="16">
        <v>43101</v>
      </c>
      <c r="G10" s="16">
        <v>43465</v>
      </c>
      <c r="H10" s="15">
        <v>0</v>
      </c>
      <c r="I10" s="11" t="s">
        <v>36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</row>
    <row r="11" spans="1:37" ht="42.75" customHeight="1">
      <c r="A11" s="33"/>
      <c r="B11" s="10" t="s">
        <v>38</v>
      </c>
      <c r="C11" s="10" t="s">
        <v>130</v>
      </c>
      <c r="D11" s="10" t="s">
        <v>172</v>
      </c>
      <c r="E11" s="15">
        <v>1050915.03</v>
      </c>
      <c r="F11" s="16">
        <v>43101</v>
      </c>
      <c r="G11" s="16">
        <v>43465</v>
      </c>
      <c r="H11" s="15">
        <v>0</v>
      </c>
      <c r="I11" s="11" t="s">
        <v>36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</row>
    <row r="12" spans="1:37" ht="28.5" customHeight="1">
      <c r="A12" s="34"/>
      <c r="B12" s="10" t="s">
        <v>38</v>
      </c>
      <c r="C12" s="10" t="s">
        <v>44</v>
      </c>
      <c r="D12" s="10" t="s">
        <v>172</v>
      </c>
      <c r="E12" s="15">
        <v>4842537.3</v>
      </c>
      <c r="F12" s="16">
        <v>43101</v>
      </c>
      <c r="G12" s="16">
        <v>43465</v>
      </c>
      <c r="H12" s="15">
        <v>0</v>
      </c>
      <c r="I12" s="11" t="s">
        <v>36</v>
      </c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7" ht="140.25">
      <c r="A13" s="10" t="s">
        <v>45</v>
      </c>
      <c r="B13" s="10" t="s">
        <v>43</v>
      </c>
      <c r="C13" s="10" t="s">
        <v>46</v>
      </c>
      <c r="D13" s="10" t="s">
        <v>140</v>
      </c>
      <c r="E13" s="15">
        <v>149000</v>
      </c>
      <c r="F13" s="16">
        <v>43101</v>
      </c>
      <c r="G13" s="16">
        <v>43465</v>
      </c>
      <c r="H13" s="15">
        <v>0</v>
      </c>
      <c r="I13" s="11" t="s">
        <v>36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7" ht="179.25" customHeight="1">
      <c r="A14" s="10" t="s">
        <v>47</v>
      </c>
      <c r="B14" s="10" t="s">
        <v>38</v>
      </c>
      <c r="C14" s="10" t="s">
        <v>48</v>
      </c>
      <c r="D14" s="10" t="s">
        <v>172</v>
      </c>
      <c r="E14" s="15">
        <v>12000</v>
      </c>
      <c r="F14" s="16">
        <v>43101</v>
      </c>
      <c r="G14" s="16">
        <v>43465</v>
      </c>
      <c r="H14" s="15">
        <v>0</v>
      </c>
      <c r="I14" s="11" t="s">
        <v>36</v>
      </c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</row>
    <row r="15" spans="1:37" ht="165.75" customHeight="1">
      <c r="A15" s="32" t="s">
        <v>173</v>
      </c>
      <c r="B15" s="10" t="s">
        <v>43</v>
      </c>
      <c r="C15" s="10" t="s">
        <v>132</v>
      </c>
      <c r="D15" s="10" t="s">
        <v>141</v>
      </c>
      <c r="E15" s="15">
        <v>421840</v>
      </c>
      <c r="F15" s="16">
        <v>43101</v>
      </c>
      <c r="G15" s="16">
        <v>43465</v>
      </c>
      <c r="H15" s="15">
        <v>0</v>
      </c>
      <c r="I15" s="11" t="s">
        <v>36</v>
      </c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</row>
    <row r="16" spans="1:37" ht="142.5" customHeight="1">
      <c r="A16" s="33"/>
      <c r="B16" s="27" t="s">
        <v>43</v>
      </c>
      <c r="C16" s="27" t="s">
        <v>142</v>
      </c>
      <c r="D16" s="10" t="s">
        <v>207</v>
      </c>
      <c r="E16" s="15">
        <v>15000</v>
      </c>
      <c r="F16" s="16">
        <v>43101</v>
      </c>
      <c r="G16" s="16">
        <v>43465</v>
      </c>
      <c r="H16" s="15">
        <v>0</v>
      </c>
      <c r="I16" s="11" t="s">
        <v>36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</row>
    <row r="17" spans="1:37" ht="203.25" customHeight="1">
      <c r="A17" s="33"/>
      <c r="B17" s="28" t="s">
        <v>43</v>
      </c>
      <c r="C17" s="21" t="s">
        <v>143</v>
      </c>
      <c r="D17" s="10" t="s">
        <v>208</v>
      </c>
      <c r="E17" s="24">
        <v>15000</v>
      </c>
      <c r="F17" s="16">
        <v>43101</v>
      </c>
      <c r="G17" s="16">
        <v>43465</v>
      </c>
      <c r="H17" s="15">
        <v>0</v>
      </c>
      <c r="I17" s="11" t="s">
        <v>36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</row>
    <row r="18" spans="1:37" ht="82.5" customHeight="1">
      <c r="A18" s="33"/>
      <c r="B18" s="10" t="s">
        <v>43</v>
      </c>
      <c r="C18" s="10" t="s">
        <v>51</v>
      </c>
      <c r="D18" s="10" t="s">
        <v>144</v>
      </c>
      <c r="E18" s="15">
        <v>8000</v>
      </c>
      <c r="F18" s="16">
        <v>43101</v>
      </c>
      <c r="G18" s="16">
        <v>43465</v>
      </c>
      <c r="H18" s="15">
        <v>0</v>
      </c>
      <c r="I18" s="11" t="s">
        <v>36</v>
      </c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</row>
    <row r="19" spans="1:37" ht="66.75" customHeight="1">
      <c r="A19" s="33"/>
      <c r="B19" s="10" t="s">
        <v>43</v>
      </c>
      <c r="C19" s="10" t="s">
        <v>52</v>
      </c>
      <c r="D19" s="10" t="s">
        <v>145</v>
      </c>
      <c r="E19" s="15">
        <v>0</v>
      </c>
      <c r="F19" s="16">
        <v>43101</v>
      </c>
      <c r="G19" s="16">
        <v>43465</v>
      </c>
      <c r="H19" s="15">
        <v>0</v>
      </c>
      <c r="I19" s="11" t="s">
        <v>36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</row>
    <row r="20" spans="1:37" ht="42" customHeight="1">
      <c r="A20" s="33"/>
      <c r="B20" s="10" t="s">
        <v>43</v>
      </c>
      <c r="C20" s="10" t="s">
        <v>55</v>
      </c>
      <c r="D20" s="10" t="s">
        <v>172</v>
      </c>
      <c r="E20" s="15">
        <v>26300</v>
      </c>
      <c r="F20" s="16">
        <v>43101</v>
      </c>
      <c r="G20" s="16">
        <v>43465</v>
      </c>
      <c r="H20" s="15">
        <v>0</v>
      </c>
      <c r="I20" s="11" t="s">
        <v>36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</row>
    <row r="21" spans="1:37" ht="51">
      <c r="A21" s="33"/>
      <c r="B21" s="10" t="s">
        <v>43</v>
      </c>
      <c r="C21" s="10" t="s">
        <v>54</v>
      </c>
      <c r="D21" s="10" t="s">
        <v>146</v>
      </c>
      <c r="E21" s="15">
        <v>13250</v>
      </c>
      <c r="F21" s="16">
        <v>43101</v>
      </c>
      <c r="G21" s="16">
        <v>43465</v>
      </c>
      <c r="H21" s="15">
        <v>0</v>
      </c>
      <c r="I21" s="11" t="s">
        <v>36</v>
      </c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</row>
    <row r="22" spans="1:37" ht="63.75">
      <c r="A22" s="33"/>
      <c r="B22" s="10" t="s">
        <v>43</v>
      </c>
      <c r="C22" s="10" t="s">
        <v>131</v>
      </c>
      <c r="D22" s="10" t="s">
        <v>148</v>
      </c>
      <c r="E22" s="15">
        <v>1600</v>
      </c>
      <c r="F22" s="16">
        <v>43101</v>
      </c>
      <c r="G22" s="16">
        <v>43465</v>
      </c>
      <c r="H22" s="15">
        <v>0</v>
      </c>
      <c r="I22" s="11" t="s">
        <v>36</v>
      </c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</row>
    <row r="23" spans="1:37" ht="56.25" customHeight="1">
      <c r="A23" s="33"/>
      <c r="B23" s="10" t="s">
        <v>43</v>
      </c>
      <c r="C23" s="20" t="s">
        <v>53</v>
      </c>
      <c r="D23" s="10" t="s">
        <v>147</v>
      </c>
      <c r="E23" s="15">
        <v>20000</v>
      </c>
      <c r="F23" s="16">
        <v>43101</v>
      </c>
      <c r="G23" s="16">
        <v>43465</v>
      </c>
      <c r="H23" s="15">
        <v>0</v>
      </c>
      <c r="I23" s="11" t="s">
        <v>36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</row>
    <row r="24" spans="1:37" ht="78.75" customHeight="1">
      <c r="A24" s="33"/>
      <c r="B24" s="28" t="s">
        <v>43</v>
      </c>
      <c r="C24" s="29" t="s">
        <v>149</v>
      </c>
      <c r="D24" s="19" t="s">
        <v>209</v>
      </c>
      <c r="E24" s="15">
        <v>13000</v>
      </c>
      <c r="F24" s="16">
        <v>43101</v>
      </c>
      <c r="G24" s="16">
        <v>43465</v>
      </c>
      <c r="H24" s="15">
        <v>0</v>
      </c>
      <c r="I24" s="11" t="s">
        <v>36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</row>
    <row r="25" spans="1:37" ht="79.5" customHeight="1">
      <c r="A25" s="33"/>
      <c r="B25" s="17"/>
      <c r="C25" s="30" t="s">
        <v>57</v>
      </c>
      <c r="D25" s="19" t="s">
        <v>150</v>
      </c>
      <c r="E25" s="15">
        <v>6000</v>
      </c>
      <c r="F25" s="16">
        <v>43101</v>
      </c>
      <c r="G25" s="16">
        <v>43465</v>
      </c>
      <c r="H25" s="15">
        <v>0</v>
      </c>
      <c r="I25" s="11" t="s">
        <v>36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</row>
    <row r="26" spans="1:37" ht="79.5" customHeight="1">
      <c r="A26" s="33"/>
      <c r="B26" s="10" t="s">
        <v>43</v>
      </c>
      <c r="C26" s="17" t="s">
        <v>151</v>
      </c>
      <c r="D26" s="19" t="s">
        <v>152</v>
      </c>
      <c r="E26" s="15">
        <v>3000</v>
      </c>
      <c r="F26" s="16">
        <v>43101</v>
      </c>
      <c r="G26" s="16">
        <v>43465</v>
      </c>
      <c r="H26" s="15">
        <v>0</v>
      </c>
      <c r="I26" s="11" t="s">
        <v>36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</row>
    <row r="27" spans="1:37" ht="91.5" customHeight="1">
      <c r="A27" s="33"/>
      <c r="B27" s="10"/>
      <c r="C27" s="17" t="s">
        <v>153</v>
      </c>
      <c r="D27" s="19" t="s">
        <v>154</v>
      </c>
      <c r="E27" s="15">
        <v>16500</v>
      </c>
      <c r="F27" s="16">
        <v>43101</v>
      </c>
      <c r="G27" s="16">
        <v>43465</v>
      </c>
      <c r="H27" s="15">
        <v>0</v>
      </c>
      <c r="I27" s="11" t="s">
        <v>36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</row>
    <row r="28" spans="1:37" ht="116.25" customHeight="1">
      <c r="A28" s="33"/>
      <c r="B28" s="10"/>
      <c r="C28" s="17" t="s">
        <v>58</v>
      </c>
      <c r="D28" s="19" t="s">
        <v>155</v>
      </c>
      <c r="E28" s="15">
        <v>2400</v>
      </c>
      <c r="F28" s="16">
        <v>43101</v>
      </c>
      <c r="G28" s="16">
        <v>43465</v>
      </c>
      <c r="H28" s="15">
        <v>0</v>
      </c>
      <c r="I28" s="11" t="s">
        <v>36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</row>
    <row r="29" spans="1:37" ht="103.5" customHeight="1">
      <c r="A29" s="33"/>
      <c r="B29" s="10"/>
      <c r="C29" s="17" t="s">
        <v>156</v>
      </c>
      <c r="D29" s="19" t="s">
        <v>157</v>
      </c>
      <c r="E29" s="15">
        <v>1500</v>
      </c>
      <c r="F29" s="16">
        <v>43101</v>
      </c>
      <c r="G29" s="16">
        <v>43465</v>
      </c>
      <c r="H29" s="15">
        <v>0</v>
      </c>
      <c r="I29" s="11" t="s">
        <v>36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</row>
    <row r="30" spans="1:37" ht="89.25" customHeight="1">
      <c r="A30" s="33"/>
      <c r="B30" s="28" t="s">
        <v>43</v>
      </c>
      <c r="C30" s="21" t="s">
        <v>56</v>
      </c>
      <c r="D30" s="21" t="s">
        <v>210</v>
      </c>
      <c r="E30" s="15">
        <v>24500</v>
      </c>
      <c r="F30" s="16">
        <v>43101</v>
      </c>
      <c r="G30" s="16">
        <v>43465</v>
      </c>
      <c r="H30" s="15">
        <v>0</v>
      </c>
      <c r="I30" s="11" t="s">
        <v>36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</row>
    <row r="31" spans="1:37" ht="81" customHeight="1">
      <c r="A31" s="33"/>
      <c r="B31" s="10" t="s">
        <v>43</v>
      </c>
      <c r="C31" s="10" t="s">
        <v>158</v>
      </c>
      <c r="D31" s="10" t="s">
        <v>159</v>
      </c>
      <c r="E31" s="15">
        <v>0</v>
      </c>
      <c r="F31" s="16">
        <v>43101</v>
      </c>
      <c r="G31" s="16">
        <v>43465</v>
      </c>
      <c r="H31" s="15">
        <v>0</v>
      </c>
      <c r="I31" s="11" t="s">
        <v>36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</row>
    <row r="32" spans="1:37" ht="57" customHeight="1">
      <c r="A32" s="34"/>
      <c r="B32" s="10" t="s">
        <v>43</v>
      </c>
      <c r="C32" s="10" t="s">
        <v>137</v>
      </c>
      <c r="D32" s="10" t="s">
        <v>160</v>
      </c>
      <c r="E32" s="15">
        <v>0</v>
      </c>
      <c r="F32" s="16">
        <v>43101</v>
      </c>
      <c r="G32" s="16">
        <v>43465</v>
      </c>
      <c r="H32" s="15">
        <v>0</v>
      </c>
      <c r="I32" s="11" t="s">
        <v>36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</row>
    <row r="33" spans="1:37" ht="84.75" customHeight="1">
      <c r="A33" s="32" t="s">
        <v>59</v>
      </c>
      <c r="B33" s="10" t="s">
        <v>43</v>
      </c>
      <c r="C33" s="10" t="s">
        <v>46</v>
      </c>
      <c r="D33" s="22" t="s">
        <v>163</v>
      </c>
      <c r="E33" s="15">
        <v>72502</v>
      </c>
      <c r="F33" s="16">
        <v>43101</v>
      </c>
      <c r="G33" s="16">
        <v>43465</v>
      </c>
      <c r="H33" s="15">
        <v>0</v>
      </c>
      <c r="I33" s="11" t="s">
        <v>36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</row>
    <row r="34" spans="1:37" ht="84.75" customHeight="1">
      <c r="A34" s="33"/>
      <c r="B34" s="10" t="s">
        <v>43</v>
      </c>
      <c r="C34" s="10" t="s">
        <v>161</v>
      </c>
      <c r="D34" s="22" t="s">
        <v>204</v>
      </c>
      <c r="E34" s="15">
        <v>0</v>
      </c>
      <c r="F34" s="16">
        <v>43101</v>
      </c>
      <c r="G34" s="16">
        <v>43465</v>
      </c>
      <c r="H34" s="15">
        <v>0</v>
      </c>
      <c r="I34" s="11" t="s">
        <v>36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</row>
    <row r="35" spans="1:37" ht="67.5" customHeight="1">
      <c r="A35" s="33"/>
      <c r="B35" s="10" t="s">
        <v>43</v>
      </c>
      <c r="C35" s="10" t="s">
        <v>161</v>
      </c>
      <c r="D35" s="10" t="s">
        <v>205</v>
      </c>
      <c r="E35" s="15">
        <v>9800</v>
      </c>
      <c r="F35" s="16">
        <v>43101</v>
      </c>
      <c r="G35" s="16">
        <v>43465</v>
      </c>
      <c r="H35" s="15">
        <v>0</v>
      </c>
      <c r="I35" s="11" t="s">
        <v>36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</row>
    <row r="36" spans="1:37" ht="28.5" customHeight="1">
      <c r="A36" s="33"/>
      <c r="B36" s="10" t="s">
        <v>43</v>
      </c>
      <c r="C36" s="10" t="s">
        <v>60</v>
      </c>
      <c r="D36" s="10" t="s">
        <v>162</v>
      </c>
      <c r="E36" s="15">
        <v>0</v>
      </c>
      <c r="F36" s="16">
        <v>43101</v>
      </c>
      <c r="G36" s="16">
        <v>43465</v>
      </c>
      <c r="H36" s="15">
        <v>0</v>
      </c>
      <c r="I36" s="11" t="s">
        <v>36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</row>
    <row r="37" spans="1:37" ht="54.75" customHeight="1">
      <c r="A37" s="33"/>
      <c r="B37" s="10" t="s">
        <v>43</v>
      </c>
      <c r="C37" s="10" t="s">
        <v>61</v>
      </c>
      <c r="D37" s="10" t="s">
        <v>62</v>
      </c>
      <c r="E37" s="15">
        <v>0</v>
      </c>
      <c r="F37" s="16">
        <v>43101</v>
      </c>
      <c r="G37" s="16">
        <v>43465</v>
      </c>
      <c r="H37" s="15">
        <v>0</v>
      </c>
      <c r="I37" s="11" t="s">
        <v>36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</row>
    <row r="38" spans="1:37" ht="31.5" customHeight="1">
      <c r="A38" s="33"/>
      <c r="B38" s="10" t="s">
        <v>43</v>
      </c>
      <c r="C38" s="10" t="s">
        <v>164</v>
      </c>
      <c r="D38" s="10" t="s">
        <v>165</v>
      </c>
      <c r="E38" s="15">
        <v>40000</v>
      </c>
      <c r="F38" s="16">
        <v>43101</v>
      </c>
      <c r="G38" s="16">
        <v>43465</v>
      </c>
      <c r="H38" s="15">
        <v>0</v>
      </c>
      <c r="I38" s="11" t="s">
        <v>36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</row>
    <row r="39" spans="1:37" ht="38.25" customHeight="1">
      <c r="A39" s="33"/>
      <c r="B39" s="10" t="s">
        <v>43</v>
      </c>
      <c r="C39" s="10" t="s">
        <v>166</v>
      </c>
      <c r="D39" s="10" t="s">
        <v>167</v>
      </c>
      <c r="E39" s="15">
        <v>13798</v>
      </c>
      <c r="F39" s="16">
        <v>43101</v>
      </c>
      <c r="G39" s="16">
        <v>43465</v>
      </c>
      <c r="H39" s="15">
        <v>0</v>
      </c>
      <c r="I39" s="11" t="s">
        <v>36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</row>
    <row r="40" spans="1:37" ht="38.25" customHeight="1">
      <c r="A40" s="33"/>
      <c r="B40" s="10" t="s">
        <v>43</v>
      </c>
      <c r="C40" s="10" t="s">
        <v>175</v>
      </c>
      <c r="D40" s="10" t="s">
        <v>168</v>
      </c>
      <c r="E40" s="15">
        <v>0</v>
      </c>
      <c r="F40" s="16">
        <v>43101</v>
      </c>
      <c r="G40" s="16">
        <v>43465</v>
      </c>
      <c r="H40" s="15">
        <v>0</v>
      </c>
      <c r="I40" s="11" t="s">
        <v>36</v>
      </c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</row>
    <row r="41" spans="1:37" ht="41.25" customHeight="1">
      <c r="A41" s="33"/>
      <c r="B41" s="10" t="s">
        <v>43</v>
      </c>
      <c r="C41" s="10" t="s">
        <v>206</v>
      </c>
      <c r="D41" s="10" t="s">
        <v>169</v>
      </c>
      <c r="E41" s="15">
        <v>0</v>
      </c>
      <c r="F41" s="16">
        <v>43101</v>
      </c>
      <c r="G41" s="16">
        <v>43465</v>
      </c>
      <c r="H41" s="15">
        <v>0</v>
      </c>
      <c r="I41" s="11" t="s">
        <v>36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</row>
    <row r="42" spans="1:37" ht="39.75" customHeight="1">
      <c r="A42" s="33"/>
      <c r="B42" s="28" t="s">
        <v>43</v>
      </c>
      <c r="C42" s="21" t="s">
        <v>170</v>
      </c>
      <c r="D42" s="10" t="s">
        <v>211</v>
      </c>
      <c r="E42" s="15">
        <v>10400</v>
      </c>
      <c r="F42" s="16">
        <v>43101</v>
      </c>
      <c r="G42" s="16">
        <v>43465</v>
      </c>
      <c r="H42" s="15">
        <v>0</v>
      </c>
      <c r="I42" s="11" t="s">
        <v>36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</row>
    <row r="43" spans="1:37" ht="135" customHeight="1">
      <c r="A43" s="18" t="s">
        <v>174</v>
      </c>
      <c r="B43" s="10" t="s">
        <v>38</v>
      </c>
      <c r="C43" s="10" t="s">
        <v>171</v>
      </c>
      <c r="D43" s="10" t="s">
        <v>172</v>
      </c>
      <c r="E43" s="15">
        <v>0</v>
      </c>
      <c r="F43" s="16">
        <v>43101</v>
      </c>
      <c r="G43" s="16">
        <v>43465</v>
      </c>
      <c r="H43" s="15">
        <v>0</v>
      </c>
      <c r="I43" s="11" t="s">
        <v>36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</row>
    <row r="44" spans="1:37" ht="76.5">
      <c r="A44" s="32" t="s">
        <v>63</v>
      </c>
      <c r="B44" s="10" t="s">
        <v>43</v>
      </c>
      <c r="C44" s="10" t="s">
        <v>177</v>
      </c>
      <c r="D44" s="10" t="s">
        <v>64</v>
      </c>
      <c r="E44" s="15">
        <v>2100</v>
      </c>
      <c r="F44" s="16">
        <v>43101</v>
      </c>
      <c r="G44" s="16">
        <v>43465</v>
      </c>
      <c r="H44" s="15">
        <v>0</v>
      </c>
      <c r="I44" s="11" t="s">
        <v>36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</row>
    <row r="45" spans="1:37" ht="63.75">
      <c r="A45" s="33"/>
      <c r="B45" s="10" t="s">
        <v>43</v>
      </c>
      <c r="C45" s="10" t="s">
        <v>65</v>
      </c>
      <c r="D45" s="10" t="s">
        <v>176</v>
      </c>
      <c r="E45" s="15">
        <v>300</v>
      </c>
      <c r="F45" s="16">
        <v>43101</v>
      </c>
      <c r="G45" s="16">
        <v>43465</v>
      </c>
      <c r="H45" s="15">
        <v>0</v>
      </c>
      <c r="I45" s="11" t="s">
        <v>36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</row>
    <row r="46" spans="1:37" ht="122.25" customHeight="1">
      <c r="A46" s="33"/>
      <c r="B46" s="10" t="s">
        <v>43</v>
      </c>
      <c r="C46" s="10" t="s">
        <v>66</v>
      </c>
      <c r="D46" s="10" t="s">
        <v>178</v>
      </c>
      <c r="E46" s="15">
        <v>0</v>
      </c>
      <c r="F46" s="16">
        <v>43101</v>
      </c>
      <c r="G46" s="16">
        <v>43465</v>
      </c>
      <c r="H46" s="15">
        <v>0</v>
      </c>
      <c r="I46" s="11" t="s">
        <v>36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</row>
    <row r="47" spans="1:37" ht="95.25" customHeight="1">
      <c r="A47" s="33"/>
      <c r="B47" s="10" t="s">
        <v>43</v>
      </c>
      <c r="C47" s="10" t="s">
        <v>67</v>
      </c>
      <c r="D47" s="10" t="s">
        <v>179</v>
      </c>
      <c r="E47" s="15">
        <v>92500</v>
      </c>
      <c r="F47" s="16">
        <v>43101</v>
      </c>
      <c r="G47" s="16">
        <v>43465</v>
      </c>
      <c r="H47" s="15">
        <v>0</v>
      </c>
      <c r="I47" s="11" t="s">
        <v>36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  <row r="48" spans="1:37" ht="99" customHeight="1">
      <c r="A48" s="34"/>
      <c r="B48" s="10" t="s">
        <v>43</v>
      </c>
      <c r="C48" s="10" t="s">
        <v>68</v>
      </c>
      <c r="D48" s="10" t="s">
        <v>180</v>
      </c>
      <c r="E48" s="15">
        <v>700</v>
      </c>
      <c r="F48" s="16">
        <v>43101</v>
      </c>
      <c r="G48" s="16">
        <v>43465</v>
      </c>
      <c r="H48" s="15">
        <v>0</v>
      </c>
      <c r="I48" s="11" t="s">
        <v>36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</row>
    <row r="49" spans="1:37" ht="27" customHeight="1">
      <c r="A49" s="32" t="s">
        <v>69</v>
      </c>
      <c r="B49" s="10" t="s">
        <v>43</v>
      </c>
      <c r="C49" s="10" t="s">
        <v>71</v>
      </c>
      <c r="D49" s="23">
        <v>0.8</v>
      </c>
      <c r="E49" s="15">
        <v>0</v>
      </c>
      <c r="F49" s="16">
        <v>43101</v>
      </c>
      <c r="G49" s="16">
        <v>43465</v>
      </c>
      <c r="H49" s="15">
        <v>0</v>
      </c>
      <c r="I49" s="11" t="s">
        <v>36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</row>
    <row r="50" spans="1:37" ht="29.25" customHeight="1">
      <c r="A50" s="33"/>
      <c r="B50" s="10" t="s">
        <v>43</v>
      </c>
      <c r="C50" s="10" t="s">
        <v>70</v>
      </c>
      <c r="D50" s="23">
        <v>0.9</v>
      </c>
      <c r="E50" s="15">
        <v>2000</v>
      </c>
      <c r="F50" s="16">
        <v>43101</v>
      </c>
      <c r="G50" s="16">
        <v>43465</v>
      </c>
      <c r="H50" s="15">
        <v>0</v>
      </c>
      <c r="I50" s="11" t="s">
        <v>36</v>
      </c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</row>
    <row r="51" spans="1:37" ht="32.25" customHeight="1">
      <c r="A51" s="34"/>
      <c r="B51" s="10" t="s">
        <v>38</v>
      </c>
      <c r="C51" s="10" t="s">
        <v>72</v>
      </c>
      <c r="D51" s="10" t="s">
        <v>181</v>
      </c>
      <c r="E51" s="15">
        <v>60000</v>
      </c>
      <c r="F51" s="16">
        <v>43101</v>
      </c>
      <c r="G51" s="16">
        <v>43465</v>
      </c>
      <c r="H51" s="15">
        <v>0</v>
      </c>
      <c r="I51" s="11" t="s">
        <v>36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</row>
    <row r="52" spans="1:37" ht="270" customHeight="1">
      <c r="A52" s="22" t="s">
        <v>69</v>
      </c>
      <c r="B52" s="10" t="s">
        <v>43</v>
      </c>
      <c r="C52" s="10" t="s">
        <v>73</v>
      </c>
      <c r="D52" s="10" t="s">
        <v>182</v>
      </c>
      <c r="E52" s="15">
        <v>12850</v>
      </c>
      <c r="F52" s="16">
        <v>43101</v>
      </c>
      <c r="G52" s="16">
        <v>43465</v>
      </c>
      <c r="H52" s="15">
        <v>0</v>
      </c>
      <c r="I52" s="11" t="s">
        <v>36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</row>
    <row r="53" spans="1:37" ht="112.5" customHeight="1">
      <c r="A53" s="32" t="s">
        <v>74</v>
      </c>
      <c r="B53" s="10" t="s">
        <v>43</v>
      </c>
      <c r="C53" s="10" t="s">
        <v>75</v>
      </c>
      <c r="D53" s="10" t="s">
        <v>183</v>
      </c>
      <c r="E53" s="15">
        <v>9000</v>
      </c>
      <c r="F53" s="16">
        <v>43101</v>
      </c>
      <c r="G53" s="16">
        <v>43465</v>
      </c>
      <c r="H53" s="15">
        <v>0</v>
      </c>
      <c r="I53" s="11" t="s">
        <v>36</v>
      </c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</row>
    <row r="54" spans="1:37" ht="69.75" customHeight="1">
      <c r="A54" s="33"/>
      <c r="B54" s="10" t="s">
        <v>43</v>
      </c>
      <c r="C54" s="10" t="s">
        <v>76</v>
      </c>
      <c r="D54" s="10" t="s">
        <v>184</v>
      </c>
      <c r="E54" s="15">
        <v>0</v>
      </c>
      <c r="F54" s="16">
        <v>43101</v>
      </c>
      <c r="G54" s="16">
        <v>43465</v>
      </c>
      <c r="H54" s="15">
        <v>0</v>
      </c>
      <c r="I54" s="11" t="s">
        <v>36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</row>
    <row r="55" spans="1:37" ht="35.25" customHeight="1">
      <c r="A55" s="33"/>
      <c r="B55" s="10" t="s">
        <v>43</v>
      </c>
      <c r="C55" s="10" t="s">
        <v>77</v>
      </c>
      <c r="D55" s="10" t="s">
        <v>185</v>
      </c>
      <c r="E55" s="15">
        <v>0</v>
      </c>
      <c r="F55" s="16">
        <v>43101</v>
      </c>
      <c r="G55" s="16">
        <v>43465</v>
      </c>
      <c r="H55" s="15">
        <v>0</v>
      </c>
      <c r="I55" s="11" t="s">
        <v>36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</row>
    <row r="56" spans="1:37" ht="29.25" customHeight="1">
      <c r="A56" s="34"/>
      <c r="B56" s="10" t="s">
        <v>43</v>
      </c>
      <c r="C56" s="10" t="s">
        <v>78</v>
      </c>
      <c r="D56" s="10" t="s">
        <v>186</v>
      </c>
      <c r="E56" s="15">
        <v>0</v>
      </c>
      <c r="F56" s="16">
        <v>43101</v>
      </c>
      <c r="G56" s="16">
        <v>43465</v>
      </c>
      <c r="H56" s="15">
        <v>0</v>
      </c>
      <c r="I56" s="11" t="s">
        <v>36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</row>
    <row r="57" spans="1:37" ht="40.5" customHeight="1">
      <c r="A57" s="32" t="s">
        <v>49</v>
      </c>
      <c r="B57" s="10" t="s">
        <v>43</v>
      </c>
      <c r="C57" s="10" t="s">
        <v>79</v>
      </c>
      <c r="D57" s="10" t="s">
        <v>187</v>
      </c>
      <c r="E57" s="15">
        <v>0</v>
      </c>
      <c r="F57" s="16">
        <v>43101</v>
      </c>
      <c r="G57" s="16">
        <v>43465</v>
      </c>
      <c r="H57" s="15">
        <v>0</v>
      </c>
      <c r="I57" s="11" t="s">
        <v>36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</row>
    <row r="58" spans="1:37" ht="15">
      <c r="A58" s="33"/>
      <c r="B58" s="10" t="s">
        <v>43</v>
      </c>
      <c r="C58" s="10" t="s">
        <v>80</v>
      </c>
      <c r="D58" s="23">
        <v>0.75</v>
      </c>
      <c r="E58" s="15">
        <v>0</v>
      </c>
      <c r="F58" s="16">
        <v>43101</v>
      </c>
      <c r="G58" s="16">
        <v>43465</v>
      </c>
      <c r="H58" s="15">
        <v>0</v>
      </c>
      <c r="I58" s="11" t="s">
        <v>36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</row>
    <row r="59" spans="1:37" ht="29.25" customHeight="1">
      <c r="A59" s="34"/>
      <c r="B59" s="10" t="s">
        <v>43</v>
      </c>
      <c r="C59" s="10" t="s">
        <v>81</v>
      </c>
      <c r="D59" s="10" t="s">
        <v>82</v>
      </c>
      <c r="E59" s="15">
        <v>0</v>
      </c>
      <c r="F59" s="16">
        <v>43101</v>
      </c>
      <c r="G59" s="16">
        <v>43465</v>
      </c>
      <c r="H59" s="15">
        <v>0</v>
      </c>
      <c r="I59" s="11" t="s">
        <v>36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</row>
    <row r="60" spans="1:37" ht="38.25">
      <c r="A60" s="32" t="s">
        <v>83</v>
      </c>
      <c r="B60" s="10" t="s">
        <v>43</v>
      </c>
      <c r="C60" s="10" t="s">
        <v>84</v>
      </c>
      <c r="D60" s="10" t="s">
        <v>85</v>
      </c>
      <c r="E60" s="15">
        <v>2450</v>
      </c>
      <c r="F60" s="16">
        <v>43101</v>
      </c>
      <c r="G60" s="16">
        <v>43465</v>
      </c>
      <c r="H60" s="15">
        <v>0</v>
      </c>
      <c r="I60" s="11" t="s">
        <v>36</v>
      </c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</row>
    <row r="61" spans="1:37" ht="32.25" customHeight="1">
      <c r="A61" s="33"/>
      <c r="B61" s="10" t="s">
        <v>43</v>
      </c>
      <c r="C61" s="10" t="s">
        <v>188</v>
      </c>
      <c r="D61" s="10" t="s">
        <v>86</v>
      </c>
      <c r="E61" s="15">
        <v>3500</v>
      </c>
      <c r="F61" s="16">
        <v>43101</v>
      </c>
      <c r="G61" s="16">
        <v>43465</v>
      </c>
      <c r="H61" s="15">
        <v>0</v>
      </c>
      <c r="I61" s="11" t="s">
        <v>36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</row>
    <row r="62" spans="1:37" ht="38.25">
      <c r="A62" s="33"/>
      <c r="B62" s="10" t="s">
        <v>43</v>
      </c>
      <c r="C62" s="10" t="s">
        <v>87</v>
      </c>
      <c r="D62" s="10" t="s">
        <v>189</v>
      </c>
      <c r="E62" s="15">
        <v>0</v>
      </c>
      <c r="F62" s="16">
        <v>43101</v>
      </c>
      <c r="G62" s="16">
        <v>43465</v>
      </c>
      <c r="H62" s="15">
        <v>0</v>
      </c>
      <c r="I62" s="11" t="s">
        <v>36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</row>
    <row r="63" spans="1:37" ht="25.5">
      <c r="A63" s="33"/>
      <c r="B63" s="10" t="s">
        <v>43</v>
      </c>
      <c r="C63" s="10" t="s">
        <v>88</v>
      </c>
      <c r="D63" s="10" t="s">
        <v>89</v>
      </c>
      <c r="E63" s="15">
        <v>525200</v>
      </c>
      <c r="F63" s="16">
        <v>43101</v>
      </c>
      <c r="G63" s="16">
        <v>43465</v>
      </c>
      <c r="H63" s="15">
        <v>0</v>
      </c>
      <c r="I63" s="11" t="s">
        <v>36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</row>
    <row r="64" spans="1:37" ht="51">
      <c r="A64" s="34"/>
      <c r="B64" s="10" t="s">
        <v>43</v>
      </c>
      <c r="C64" s="10" t="s">
        <v>90</v>
      </c>
      <c r="D64" s="10" t="s">
        <v>190</v>
      </c>
      <c r="E64" s="15">
        <v>0</v>
      </c>
      <c r="F64" s="16">
        <v>43101</v>
      </c>
      <c r="G64" s="16">
        <v>43465</v>
      </c>
      <c r="H64" s="15">
        <v>0</v>
      </c>
      <c r="I64" s="11" t="s">
        <v>36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</row>
    <row r="65" spans="1:37" ht="38.25">
      <c r="A65" s="32" t="s">
        <v>91</v>
      </c>
      <c r="B65" s="10" t="s">
        <v>43</v>
      </c>
      <c r="C65" s="10" t="s">
        <v>133</v>
      </c>
      <c r="D65" s="10" t="s">
        <v>92</v>
      </c>
      <c r="E65" s="15">
        <v>3000</v>
      </c>
      <c r="F65" s="16">
        <v>43101</v>
      </c>
      <c r="G65" s="16">
        <v>43465</v>
      </c>
      <c r="H65" s="15">
        <v>0</v>
      </c>
      <c r="I65" s="11" t="s">
        <v>36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</row>
    <row r="66" spans="1:37" ht="78" customHeight="1">
      <c r="A66" s="33"/>
      <c r="B66" s="10" t="s">
        <v>43</v>
      </c>
      <c r="C66" s="10" t="s">
        <v>134</v>
      </c>
      <c r="D66" s="10" t="s">
        <v>93</v>
      </c>
      <c r="E66" s="15">
        <v>0</v>
      </c>
      <c r="F66" s="16">
        <v>43101</v>
      </c>
      <c r="G66" s="16">
        <v>43465</v>
      </c>
      <c r="H66" s="15">
        <v>0</v>
      </c>
      <c r="I66" s="11" t="s">
        <v>36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</row>
    <row r="67" spans="1:37" ht="38.25">
      <c r="A67" s="34"/>
      <c r="B67" s="10" t="s">
        <v>43</v>
      </c>
      <c r="C67" s="10" t="s">
        <v>135</v>
      </c>
      <c r="D67" s="10" t="s">
        <v>94</v>
      </c>
      <c r="E67" s="15">
        <v>24640</v>
      </c>
      <c r="F67" s="16">
        <v>43101</v>
      </c>
      <c r="G67" s="16">
        <v>43465</v>
      </c>
      <c r="H67" s="15">
        <v>0</v>
      </c>
      <c r="I67" s="11" t="s">
        <v>36</v>
      </c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</row>
    <row r="68" spans="1:37" ht="38.25">
      <c r="A68" s="32" t="s">
        <v>95</v>
      </c>
      <c r="B68" s="10" t="s">
        <v>43</v>
      </c>
      <c r="C68" s="10" t="s">
        <v>96</v>
      </c>
      <c r="D68" s="10" t="s">
        <v>97</v>
      </c>
      <c r="E68" s="15">
        <v>20000</v>
      </c>
      <c r="F68" s="16">
        <v>43101</v>
      </c>
      <c r="G68" s="16">
        <v>43465</v>
      </c>
      <c r="H68" s="15">
        <v>0</v>
      </c>
      <c r="I68" s="11" t="s">
        <v>36</v>
      </c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</row>
    <row r="69" spans="1:37" ht="25.5">
      <c r="A69" s="33"/>
      <c r="B69" s="10" t="s">
        <v>43</v>
      </c>
      <c r="C69" s="10" t="s">
        <v>98</v>
      </c>
      <c r="D69" s="10" t="s">
        <v>99</v>
      </c>
      <c r="E69" s="15">
        <v>50000</v>
      </c>
      <c r="F69" s="16">
        <v>43101</v>
      </c>
      <c r="G69" s="16">
        <v>43465</v>
      </c>
      <c r="H69" s="15">
        <v>0</v>
      </c>
      <c r="I69" s="11" t="s">
        <v>36</v>
      </c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</row>
    <row r="70" spans="1:37" ht="25.5">
      <c r="A70" s="33"/>
      <c r="B70" s="10" t="s">
        <v>43</v>
      </c>
      <c r="C70" s="10" t="s">
        <v>100</v>
      </c>
      <c r="D70" s="23">
        <v>0.9</v>
      </c>
      <c r="E70" s="15">
        <v>31000</v>
      </c>
      <c r="F70" s="16">
        <v>43101</v>
      </c>
      <c r="G70" s="16">
        <v>43465</v>
      </c>
      <c r="H70" s="15">
        <v>0</v>
      </c>
      <c r="I70" s="11" t="s">
        <v>36</v>
      </c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</row>
    <row r="71" spans="1:37" ht="25.5">
      <c r="A71" s="33"/>
      <c r="B71" s="10" t="s">
        <v>43</v>
      </c>
      <c r="C71" s="10" t="s">
        <v>101</v>
      </c>
      <c r="D71" s="23">
        <v>0.8</v>
      </c>
      <c r="E71" s="15">
        <v>17500</v>
      </c>
      <c r="F71" s="16">
        <v>43101</v>
      </c>
      <c r="G71" s="16">
        <v>43465</v>
      </c>
      <c r="H71" s="15">
        <v>0</v>
      </c>
      <c r="I71" s="11" t="s">
        <v>36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</row>
    <row r="72" spans="1:37" ht="15">
      <c r="A72" s="33"/>
      <c r="B72" s="10" t="s">
        <v>43</v>
      </c>
      <c r="C72" s="10" t="s">
        <v>102</v>
      </c>
      <c r="D72" s="10" t="s">
        <v>191</v>
      </c>
      <c r="E72" s="15">
        <v>34900</v>
      </c>
      <c r="F72" s="16">
        <v>43101</v>
      </c>
      <c r="G72" s="16">
        <v>43465</v>
      </c>
      <c r="H72" s="15">
        <v>0</v>
      </c>
      <c r="I72" s="11" t="s">
        <v>36</v>
      </c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</row>
    <row r="73" spans="1:37" ht="38.25">
      <c r="A73" s="10" t="s">
        <v>49</v>
      </c>
      <c r="B73" s="10" t="s">
        <v>43</v>
      </c>
      <c r="C73" s="10" t="s">
        <v>103</v>
      </c>
      <c r="D73" s="10" t="s">
        <v>192</v>
      </c>
      <c r="E73" s="15">
        <v>0</v>
      </c>
      <c r="F73" s="16">
        <v>43101</v>
      </c>
      <c r="G73" s="16">
        <v>43465</v>
      </c>
      <c r="H73" s="15">
        <v>0</v>
      </c>
      <c r="I73" s="11" t="s">
        <v>36</v>
      </c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</row>
    <row r="74" spans="1:37" ht="81.75" customHeight="1">
      <c r="A74" s="32" t="s">
        <v>104</v>
      </c>
      <c r="B74" s="28" t="s">
        <v>43</v>
      </c>
      <c r="C74" s="21" t="s">
        <v>105</v>
      </c>
      <c r="D74" s="10" t="s">
        <v>212</v>
      </c>
      <c r="E74" s="15">
        <v>485200</v>
      </c>
      <c r="F74" s="16">
        <v>43101</v>
      </c>
      <c r="G74" s="16">
        <v>43465</v>
      </c>
      <c r="H74" s="15">
        <v>0</v>
      </c>
      <c r="I74" s="11" t="s">
        <v>36</v>
      </c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</row>
    <row r="75" spans="1:37" ht="15">
      <c r="A75" s="33"/>
      <c r="B75" s="10" t="s">
        <v>43</v>
      </c>
      <c r="C75" s="10" t="s">
        <v>106</v>
      </c>
      <c r="D75" s="10">
        <v>3</v>
      </c>
      <c r="E75" s="15">
        <v>11500</v>
      </c>
      <c r="F75" s="16">
        <v>43101</v>
      </c>
      <c r="G75" s="16">
        <v>43465</v>
      </c>
      <c r="H75" s="15">
        <v>0</v>
      </c>
      <c r="I75" s="11" t="s">
        <v>36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</row>
    <row r="76" spans="1:37" ht="30" customHeight="1">
      <c r="A76" s="33"/>
      <c r="B76" s="10" t="s">
        <v>43</v>
      </c>
      <c r="C76" s="10" t="s">
        <v>107</v>
      </c>
      <c r="D76" s="10" t="s">
        <v>108</v>
      </c>
      <c r="E76" s="15">
        <v>0</v>
      </c>
      <c r="F76" s="16">
        <v>43101</v>
      </c>
      <c r="G76" s="16">
        <v>43465</v>
      </c>
      <c r="H76" s="15">
        <v>0</v>
      </c>
      <c r="I76" s="11" t="s">
        <v>36</v>
      </c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</row>
    <row r="77" spans="1:37" ht="30" customHeight="1">
      <c r="A77" s="33"/>
      <c r="B77" s="28" t="s">
        <v>43</v>
      </c>
      <c r="C77" s="21" t="s">
        <v>109</v>
      </c>
      <c r="D77" s="10" t="s">
        <v>213</v>
      </c>
      <c r="E77" s="15">
        <v>352098</v>
      </c>
      <c r="F77" s="16">
        <v>43101</v>
      </c>
      <c r="G77" s="16">
        <v>43465</v>
      </c>
      <c r="H77" s="15">
        <v>0</v>
      </c>
      <c r="I77" s="11" t="s">
        <v>36</v>
      </c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</row>
    <row r="78" spans="1:37" ht="27" customHeight="1">
      <c r="A78" s="34"/>
      <c r="B78" s="10" t="s">
        <v>43</v>
      </c>
      <c r="C78" s="10" t="s">
        <v>110</v>
      </c>
      <c r="D78" s="10" t="s">
        <v>111</v>
      </c>
      <c r="E78" s="15">
        <v>0</v>
      </c>
      <c r="F78" s="16">
        <v>43101</v>
      </c>
      <c r="G78" s="16">
        <v>43465</v>
      </c>
      <c r="H78" s="15">
        <v>0</v>
      </c>
      <c r="I78" s="11" t="s">
        <v>36</v>
      </c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</row>
    <row r="79" spans="1:37" ht="82.5" customHeight="1">
      <c r="A79" s="32" t="s">
        <v>104</v>
      </c>
      <c r="B79" s="10" t="s">
        <v>43</v>
      </c>
      <c r="C79" s="10" t="s">
        <v>112</v>
      </c>
      <c r="D79" s="10" t="s">
        <v>195</v>
      </c>
      <c r="E79" s="15">
        <v>1013895.3</v>
      </c>
      <c r="F79" s="16">
        <v>43101</v>
      </c>
      <c r="G79" s="16">
        <v>43465</v>
      </c>
      <c r="H79" s="15">
        <v>0</v>
      </c>
      <c r="I79" s="11" t="s">
        <v>36</v>
      </c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</row>
    <row r="80" spans="1:37" ht="39.75" customHeight="1">
      <c r="A80" s="33"/>
      <c r="B80" s="10" t="s">
        <v>43</v>
      </c>
      <c r="C80" s="10" t="s">
        <v>113</v>
      </c>
      <c r="D80" s="10" t="s">
        <v>193</v>
      </c>
      <c r="E80" s="15">
        <v>56400</v>
      </c>
      <c r="F80" s="16">
        <v>43101</v>
      </c>
      <c r="G80" s="16">
        <v>43465</v>
      </c>
      <c r="H80" s="15">
        <v>0</v>
      </c>
      <c r="I80" s="11" t="s">
        <v>36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</row>
    <row r="81" spans="1:37" ht="45" customHeight="1">
      <c r="A81" s="33"/>
      <c r="B81" s="10" t="s">
        <v>43</v>
      </c>
      <c r="C81" s="10" t="s">
        <v>50</v>
      </c>
      <c r="D81" s="10" t="s">
        <v>194</v>
      </c>
      <c r="E81" s="15">
        <v>63780</v>
      </c>
      <c r="F81" s="16">
        <v>43101</v>
      </c>
      <c r="G81" s="16">
        <v>43465</v>
      </c>
      <c r="H81" s="15">
        <v>0</v>
      </c>
      <c r="I81" s="11" t="s">
        <v>36</v>
      </c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</row>
    <row r="82" spans="1:37" ht="40.5" customHeight="1">
      <c r="A82" s="34"/>
      <c r="B82" s="10" t="s">
        <v>43</v>
      </c>
      <c r="C82" s="10" t="s">
        <v>114</v>
      </c>
      <c r="D82" s="10" t="s">
        <v>193</v>
      </c>
      <c r="E82" s="15">
        <v>2953919.92</v>
      </c>
      <c r="F82" s="16">
        <v>43101</v>
      </c>
      <c r="G82" s="16">
        <v>43465</v>
      </c>
      <c r="H82" s="15">
        <v>0</v>
      </c>
      <c r="I82" s="11" t="s">
        <v>36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</row>
    <row r="83" spans="1:37" ht="54.75" customHeight="1">
      <c r="A83" s="10" t="s">
        <v>104</v>
      </c>
      <c r="B83" s="10" t="s">
        <v>43</v>
      </c>
      <c r="C83" s="10" t="s">
        <v>115</v>
      </c>
      <c r="D83" s="10" t="s">
        <v>196</v>
      </c>
      <c r="E83" s="15">
        <v>0</v>
      </c>
      <c r="F83" s="16">
        <v>43101</v>
      </c>
      <c r="G83" s="16">
        <v>43465</v>
      </c>
      <c r="H83" s="15">
        <v>0</v>
      </c>
      <c r="I83" s="11" t="s">
        <v>36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</row>
    <row r="84" spans="1:37" ht="38.25">
      <c r="A84" s="10" t="s">
        <v>104</v>
      </c>
      <c r="B84" s="10" t="s">
        <v>43</v>
      </c>
      <c r="C84" s="10" t="s">
        <v>197</v>
      </c>
      <c r="D84" s="10" t="s">
        <v>116</v>
      </c>
      <c r="E84" s="15">
        <v>0</v>
      </c>
      <c r="F84" s="16">
        <v>43101</v>
      </c>
      <c r="G84" s="16">
        <v>43465</v>
      </c>
      <c r="H84" s="15">
        <v>0</v>
      </c>
      <c r="I84" s="11" t="s">
        <v>36</v>
      </c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</row>
    <row r="85" spans="1:37" ht="111" customHeight="1">
      <c r="A85" s="32" t="s">
        <v>104</v>
      </c>
      <c r="B85" s="10" t="s">
        <v>43</v>
      </c>
      <c r="C85" s="10" t="s">
        <v>198</v>
      </c>
      <c r="D85" s="10" t="s">
        <v>202</v>
      </c>
      <c r="E85" s="15">
        <v>0</v>
      </c>
      <c r="F85" s="16">
        <v>43101</v>
      </c>
      <c r="G85" s="16">
        <v>43465</v>
      </c>
      <c r="H85" s="15">
        <v>0</v>
      </c>
      <c r="I85" s="11" t="s">
        <v>36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</row>
    <row r="86" spans="1:37" ht="70.5" customHeight="1">
      <c r="A86" s="33"/>
      <c r="B86" s="10" t="s">
        <v>43</v>
      </c>
      <c r="C86" s="10" t="s">
        <v>113</v>
      </c>
      <c r="D86" s="10" t="s">
        <v>199</v>
      </c>
      <c r="E86" s="15">
        <v>4080</v>
      </c>
      <c r="F86" s="16">
        <v>43101</v>
      </c>
      <c r="G86" s="16">
        <v>43465</v>
      </c>
      <c r="H86" s="15">
        <v>0</v>
      </c>
      <c r="I86" s="11" t="s">
        <v>36</v>
      </c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</row>
    <row r="87" spans="1:37" ht="53.25" customHeight="1">
      <c r="A87" s="33"/>
      <c r="B87" s="10" t="s">
        <v>43</v>
      </c>
      <c r="C87" s="10" t="s">
        <v>118</v>
      </c>
      <c r="D87" s="10" t="s">
        <v>200</v>
      </c>
      <c r="E87" s="15">
        <v>0</v>
      </c>
      <c r="F87" s="16">
        <v>43101</v>
      </c>
      <c r="G87" s="16">
        <v>43465</v>
      </c>
      <c r="H87" s="15">
        <v>0</v>
      </c>
      <c r="I87" s="11" t="s">
        <v>36</v>
      </c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</row>
    <row r="88" spans="1:37" ht="41.25" customHeight="1">
      <c r="A88" s="33"/>
      <c r="B88" s="10" t="s">
        <v>43</v>
      </c>
      <c r="C88" s="10" t="s">
        <v>117</v>
      </c>
      <c r="D88" s="10" t="s">
        <v>200</v>
      </c>
      <c r="E88" s="15">
        <v>0</v>
      </c>
      <c r="F88" s="16">
        <v>43101</v>
      </c>
      <c r="G88" s="16">
        <v>43465</v>
      </c>
      <c r="H88" s="15">
        <v>0</v>
      </c>
      <c r="I88" s="11" t="s">
        <v>36</v>
      </c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</row>
    <row r="89" spans="1:37" ht="55.5" customHeight="1">
      <c r="A89" s="32" t="s">
        <v>119</v>
      </c>
      <c r="B89" s="10" t="s">
        <v>38</v>
      </c>
      <c r="C89" s="10" t="s">
        <v>120</v>
      </c>
      <c r="D89" s="10" t="s">
        <v>172</v>
      </c>
      <c r="E89" s="15">
        <v>12737</v>
      </c>
      <c r="F89" s="16">
        <v>43101</v>
      </c>
      <c r="G89" s="16">
        <v>43465</v>
      </c>
      <c r="H89" s="15">
        <v>0</v>
      </c>
      <c r="I89" s="11" t="s">
        <v>36</v>
      </c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</row>
    <row r="90" spans="1:37" ht="56.25" customHeight="1">
      <c r="A90" s="34"/>
      <c r="B90" s="10" t="s">
        <v>38</v>
      </c>
      <c r="C90" s="10" t="s">
        <v>121</v>
      </c>
      <c r="D90" s="10" t="s">
        <v>172</v>
      </c>
      <c r="E90" s="15">
        <v>17000</v>
      </c>
      <c r="F90" s="16">
        <v>43101</v>
      </c>
      <c r="G90" s="16">
        <v>43465</v>
      </c>
      <c r="H90" s="15">
        <v>0</v>
      </c>
      <c r="I90" s="11" t="s">
        <v>36</v>
      </c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</row>
    <row r="91" spans="1:37" ht="57" customHeight="1">
      <c r="A91" s="32" t="s">
        <v>122</v>
      </c>
      <c r="B91" s="10" t="s">
        <v>38</v>
      </c>
      <c r="C91" s="10" t="s">
        <v>123</v>
      </c>
      <c r="D91" s="10" t="s">
        <v>172</v>
      </c>
      <c r="E91" s="15">
        <v>39000</v>
      </c>
      <c r="F91" s="16">
        <v>43101</v>
      </c>
      <c r="G91" s="16">
        <v>43465</v>
      </c>
      <c r="H91" s="15">
        <v>0</v>
      </c>
      <c r="I91" s="11" t="s">
        <v>36</v>
      </c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</row>
    <row r="92" spans="1:37" ht="45.75" customHeight="1">
      <c r="A92" s="33"/>
      <c r="B92" s="10" t="s">
        <v>38</v>
      </c>
      <c r="C92" s="10" t="s">
        <v>124</v>
      </c>
      <c r="D92" s="10" t="s">
        <v>172</v>
      </c>
      <c r="E92" s="24">
        <v>18000</v>
      </c>
      <c r="F92" s="16">
        <v>43101</v>
      </c>
      <c r="G92" s="16">
        <v>43465</v>
      </c>
      <c r="H92" s="15">
        <v>0</v>
      </c>
      <c r="I92" s="11" t="s">
        <v>36</v>
      </c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</row>
    <row r="93" spans="1:37" ht="46.5" customHeight="1">
      <c r="A93" s="33"/>
      <c r="B93" s="10" t="s">
        <v>38</v>
      </c>
      <c r="C93" s="10" t="s">
        <v>125</v>
      </c>
      <c r="D93" s="10" t="s">
        <v>172</v>
      </c>
      <c r="E93" s="25">
        <v>1000</v>
      </c>
      <c r="F93" s="16">
        <v>43101</v>
      </c>
      <c r="G93" s="16">
        <v>43465</v>
      </c>
      <c r="H93" s="15">
        <v>0</v>
      </c>
      <c r="I93" s="11" t="s">
        <v>36</v>
      </c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</row>
    <row r="94" spans="1:37" ht="42" customHeight="1">
      <c r="A94" s="34"/>
      <c r="B94" s="10" t="s">
        <v>38</v>
      </c>
      <c r="C94" s="10" t="s">
        <v>203</v>
      </c>
      <c r="D94" s="10" t="s">
        <v>172</v>
      </c>
      <c r="E94" s="15">
        <v>14400</v>
      </c>
      <c r="F94" s="16">
        <v>43101</v>
      </c>
      <c r="G94" s="16">
        <v>43465</v>
      </c>
      <c r="H94" s="15">
        <v>0</v>
      </c>
      <c r="I94" s="11" t="s">
        <v>36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</row>
    <row r="95" spans="1:37" ht="173.25" customHeight="1">
      <c r="A95" s="26" t="s">
        <v>173</v>
      </c>
      <c r="B95" s="10" t="s">
        <v>38</v>
      </c>
      <c r="C95" s="10" t="s">
        <v>201</v>
      </c>
      <c r="D95" s="10" t="s">
        <v>172</v>
      </c>
      <c r="E95" s="15">
        <v>17000</v>
      </c>
      <c r="F95" s="16">
        <v>43101</v>
      </c>
      <c r="G95" s="16">
        <v>43465</v>
      </c>
      <c r="H95" s="15">
        <v>0</v>
      </c>
      <c r="I95" s="11" t="s">
        <v>36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</row>
    <row r="96" spans="1:37" s="7" customFormat="1" ht="27" customHeight="1">
      <c r="A96" s="45" t="s">
        <v>20</v>
      </c>
      <c r="B96" s="45"/>
      <c r="C96" s="45"/>
      <c r="D96" s="45"/>
      <c r="E96" s="9">
        <f>SUM(E6:E95)</f>
        <v>17615661.259999998</v>
      </c>
      <c r="F96" s="35"/>
      <c r="G96" s="36"/>
      <c r="H96" s="36"/>
      <c r="I96" s="37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</row>
    <row r="97" spans="1:37" ht="24.75" customHeight="1">
      <c r="A97" s="31" t="s">
        <v>17</v>
      </c>
      <c r="B97" s="31"/>
      <c r="C97" s="31"/>
      <c r="D97" s="31"/>
      <c r="E97" s="51">
        <v>43195</v>
      </c>
      <c r="F97" s="40"/>
      <c r="G97" s="40"/>
      <c r="H97" s="40"/>
      <c r="I97" s="41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</row>
    <row r="98" spans="1:37" ht="24.75" customHeight="1">
      <c r="A98" s="31" t="s">
        <v>22</v>
      </c>
      <c r="B98" s="31"/>
      <c r="C98" s="31"/>
      <c r="D98" s="31"/>
      <c r="E98" s="39" t="s">
        <v>126</v>
      </c>
      <c r="F98" s="40"/>
      <c r="G98" s="40"/>
      <c r="H98" s="40"/>
      <c r="I98" s="41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</row>
    <row r="99" spans="1:37" ht="24.75" customHeight="1">
      <c r="A99" s="31" t="s">
        <v>23</v>
      </c>
      <c r="B99" s="31"/>
      <c r="C99" s="31"/>
      <c r="D99" s="38"/>
      <c r="E99" s="39" t="s">
        <v>127</v>
      </c>
      <c r="F99" s="40"/>
      <c r="G99" s="40"/>
      <c r="H99" s="40"/>
      <c r="I99" s="41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</row>
    <row r="100" spans="1:37" ht="24.75" customHeight="1">
      <c r="A100" s="31" t="s">
        <v>21</v>
      </c>
      <c r="B100" s="31"/>
      <c r="C100" s="31"/>
      <c r="D100" s="38"/>
      <c r="E100" s="39" t="s">
        <v>128</v>
      </c>
      <c r="F100" s="40"/>
      <c r="G100" s="40"/>
      <c r="H100" s="40"/>
      <c r="I100" s="41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</row>
    <row r="101" spans="1:37" ht="24.75" customHeight="1">
      <c r="A101" s="31" t="s">
        <v>18</v>
      </c>
      <c r="B101" s="31"/>
      <c r="C101" s="31"/>
      <c r="D101" s="38"/>
      <c r="E101" s="46" t="s">
        <v>129</v>
      </c>
      <c r="F101" s="47"/>
      <c r="G101" s="47"/>
      <c r="H101" s="47"/>
      <c r="I101" s="48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</row>
    <row r="102" spans="1:37" ht="24.75" customHeight="1">
      <c r="A102" s="31" t="s">
        <v>19</v>
      </c>
      <c r="B102" s="31"/>
      <c r="C102" s="31"/>
      <c r="D102" s="38"/>
      <c r="E102" s="39" t="s">
        <v>138</v>
      </c>
      <c r="F102" s="40"/>
      <c r="G102" s="40"/>
      <c r="H102" s="40"/>
      <c r="I102" s="41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</row>
    <row r="103" spans="1:37" ht="32.25" customHeight="1">
      <c r="A103" s="49" t="s">
        <v>136</v>
      </c>
      <c r="B103" s="50"/>
      <c r="C103" s="50"/>
      <c r="D103" s="50"/>
      <c r="E103" s="50"/>
      <c r="F103" s="50"/>
      <c r="G103" s="50"/>
      <c r="H103" s="50"/>
      <c r="I103" s="50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</row>
    <row r="104" spans="1:37" ht="15">
      <c r="A104" s="12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</row>
    <row r="105" spans="1:37" ht="1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</row>
    <row r="106" spans="1:37" ht="1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</row>
    <row r="107" spans="1:37" ht="15">
      <c r="A107" s="5"/>
      <c r="B107" s="5"/>
      <c r="C107" s="5"/>
      <c r="D107" s="5"/>
      <c r="E107" s="1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</row>
    <row r="108" spans="1:37" ht="1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</row>
    <row r="109" spans="1:37" ht="1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</row>
    <row r="110" spans="1:37" ht="1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</row>
    <row r="111" spans="1:37" ht="1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</row>
    <row r="112" spans="1:37" ht="1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</row>
    <row r="113" spans="1:37" ht="1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</row>
    <row r="114" spans="1:37" ht="1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</row>
  </sheetData>
  <sheetProtection/>
  <mergeCells count="36">
    <mergeCell ref="A103:I103"/>
    <mergeCell ref="A15:A32"/>
    <mergeCell ref="A33:A42"/>
    <mergeCell ref="E97:I97"/>
    <mergeCell ref="E98:I98"/>
    <mergeCell ref="E99:I99"/>
    <mergeCell ref="E100:I100"/>
    <mergeCell ref="A100:D100"/>
    <mergeCell ref="A89:A90"/>
    <mergeCell ref="A99:D99"/>
    <mergeCell ref="A4:D4"/>
    <mergeCell ref="E4:I4"/>
    <mergeCell ref="E101:I101"/>
    <mergeCell ref="A60:A64"/>
    <mergeCell ref="A65:A67"/>
    <mergeCell ref="A6:A12"/>
    <mergeCell ref="A79:A82"/>
    <mergeCell ref="A44:A48"/>
    <mergeCell ref="A49:A51"/>
    <mergeCell ref="A53:A56"/>
    <mergeCell ref="A57:A59"/>
    <mergeCell ref="E102:I102"/>
    <mergeCell ref="A1:I1"/>
    <mergeCell ref="A2:I2"/>
    <mergeCell ref="A3:D3"/>
    <mergeCell ref="E3:I3"/>
    <mergeCell ref="A96:D96"/>
    <mergeCell ref="A102:D102"/>
    <mergeCell ref="A68:A72"/>
    <mergeCell ref="A85:A88"/>
    <mergeCell ref="A101:D101"/>
    <mergeCell ref="A74:A78"/>
    <mergeCell ref="A98:D98"/>
    <mergeCell ref="A91:A94"/>
    <mergeCell ref="F96:I96"/>
    <mergeCell ref="A97:D97"/>
  </mergeCells>
  <hyperlinks>
    <hyperlink ref="E101" r:id="rId1" display="wpalacios@gadpe.gob.ec"/>
    <hyperlink ref="E3:I3" r:id="rId2" display="Link para descarga"/>
    <hyperlink ref="E4:I4" r:id="rId3" display="Link para descarga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" sqref="A1:IV16384"/>
    </sheetView>
  </sheetViews>
  <sheetFormatPr defaultColWidth="11.421875" defaultRowHeight="15"/>
  <cols>
    <col min="1" max="1" width="27.7109375" style="0" customWidth="1"/>
    <col min="2" max="2" width="26.140625" style="0" customWidth="1"/>
  </cols>
  <sheetData>
    <row r="1" spans="1:3" ht="15.75" thickBot="1">
      <c r="A1" s="52" t="s">
        <v>15</v>
      </c>
      <c r="B1" s="53"/>
      <c r="C1" s="2"/>
    </row>
    <row r="2" spans="1:2" ht="15">
      <c r="A2" s="4"/>
      <c r="B2" s="54" t="s">
        <v>16</v>
      </c>
    </row>
    <row r="3" spans="1:2" ht="15.75" thickBot="1">
      <c r="A3" s="4"/>
      <c r="B3" s="55"/>
    </row>
    <row r="4" spans="1:2" ht="18.75">
      <c r="A4" s="56" t="s">
        <v>13</v>
      </c>
      <c r="B4" s="56"/>
    </row>
    <row r="5" spans="1:2" ht="15.75">
      <c r="A5" s="3" t="s">
        <v>0</v>
      </c>
      <c r="B5" s="1" t="s">
        <v>10</v>
      </c>
    </row>
    <row r="6" spans="1:2" ht="15.75">
      <c r="A6" s="3" t="s">
        <v>1</v>
      </c>
      <c r="B6" s="1" t="s">
        <v>11</v>
      </c>
    </row>
    <row r="7" spans="1:2" ht="15.75">
      <c r="A7" s="3" t="s">
        <v>2</v>
      </c>
      <c r="B7" s="1"/>
    </row>
    <row r="8" spans="1:2" ht="15.75">
      <c r="A8" s="3" t="s">
        <v>3</v>
      </c>
      <c r="B8" s="1"/>
    </row>
    <row r="9" spans="1:2" ht="15.75">
      <c r="A9" s="3" t="s">
        <v>4</v>
      </c>
      <c r="B9" s="1"/>
    </row>
    <row r="10" spans="1:2" ht="15.75">
      <c r="A10" s="3" t="s">
        <v>5</v>
      </c>
      <c r="B10" s="1"/>
    </row>
    <row r="11" spans="1:2" ht="15.75">
      <c r="A11" s="3" t="s">
        <v>6</v>
      </c>
      <c r="B11" s="1"/>
    </row>
    <row r="12" spans="1:2" ht="31.5">
      <c r="A12" s="3" t="s">
        <v>7</v>
      </c>
      <c r="B12" s="1"/>
    </row>
    <row r="13" spans="1:2" ht="15.75">
      <c r="A13" s="3" t="s">
        <v>8</v>
      </c>
      <c r="B13" s="1"/>
    </row>
    <row r="14" spans="1:2" ht="31.5">
      <c r="A14" s="3" t="s">
        <v>9</v>
      </c>
      <c r="B14" s="1" t="s">
        <v>12</v>
      </c>
    </row>
    <row r="15" ht="15.75" thickBot="1"/>
    <row r="16" ht="15">
      <c r="A16" s="54" t="s">
        <v>14</v>
      </c>
    </row>
    <row r="17" ht="15.75" thickBot="1">
      <c r="A17" s="55"/>
    </row>
  </sheetData>
  <sheetProtection/>
  <mergeCells count="4">
    <mergeCell ref="A1:B1"/>
    <mergeCell ref="B2:B3"/>
    <mergeCell ref="A4:B4"/>
    <mergeCell ref="A16:A17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WPALACIOS</cp:lastModifiedBy>
  <cp:lastPrinted>2014-02-06T14:39:35Z</cp:lastPrinted>
  <dcterms:created xsi:type="dcterms:W3CDTF">2011-04-19T16:23:56Z</dcterms:created>
  <dcterms:modified xsi:type="dcterms:W3CDTF">2018-07-26T15:53:20Z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